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-105" yWindow="-105" windowWidth="19425" windowHeight="10560"/>
  </bookViews>
  <sheets>
    <sheet name="学业 奖学金" sheetId="1" r:id="rId1"/>
  </sheets>
  <definedNames>
    <definedName name="_xlnm._FilterDatabase" localSheetId="0" hidden="1">'学业 奖学金'!$O$1:$O$215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81" i="1" l="1"/>
  <c r="O90" i="1"/>
  <c r="O28" i="1"/>
  <c r="O87" i="1"/>
  <c r="O73" i="1"/>
  <c r="O80" i="1"/>
  <c r="O42" i="1"/>
  <c r="O85" i="1"/>
  <c r="O92" i="1"/>
  <c r="O7" i="1"/>
  <c r="O29" i="1"/>
  <c r="O37" i="1"/>
  <c r="O25" i="1"/>
  <c r="O61" i="1"/>
  <c r="O84" i="1"/>
  <c r="O71" i="1"/>
  <c r="O70" i="1"/>
  <c r="O53" i="1"/>
  <c r="O62" i="1"/>
  <c r="O56" i="1"/>
  <c r="O59" i="1"/>
  <c r="O30" i="1"/>
  <c r="O49" i="1"/>
  <c r="O64" i="1"/>
  <c r="O88" i="1"/>
  <c r="O48" i="1"/>
  <c r="O16" i="1"/>
  <c r="O50" i="1"/>
  <c r="O55" i="1"/>
  <c r="O41" i="1"/>
  <c r="O18" i="1"/>
  <c r="O34" i="1"/>
  <c r="O46" i="1"/>
  <c r="O8" i="1"/>
  <c r="O27" i="1"/>
  <c r="O65" i="1"/>
  <c r="O82" i="1"/>
  <c r="O47" i="1"/>
  <c r="O66" i="1"/>
  <c r="O58" i="1"/>
  <c r="O4" i="1"/>
  <c r="O44" i="1"/>
  <c r="O60" i="1"/>
  <c r="O31" i="1"/>
  <c r="O23" i="1"/>
  <c r="O57" i="1"/>
  <c r="O78" i="1"/>
  <c r="O76" i="1"/>
  <c r="O52" i="1"/>
  <c r="O77" i="1"/>
  <c r="O63" i="1"/>
  <c r="O21" i="1"/>
  <c r="O17" i="1"/>
  <c r="O13" i="1"/>
  <c r="O79" i="1"/>
  <c r="O43" i="1"/>
  <c r="O75" i="1"/>
  <c r="O91" i="1"/>
  <c r="O11" i="1"/>
  <c r="O67" i="1"/>
  <c r="O6" i="1"/>
  <c r="O14" i="1"/>
  <c r="O10" i="1"/>
  <c r="O74" i="1"/>
  <c r="O39" i="1"/>
  <c r="O24" i="1"/>
  <c r="O69" i="1"/>
  <c r="O45" i="1"/>
  <c r="O51" i="1"/>
  <c r="O32" i="1"/>
  <c r="O89" i="1"/>
  <c r="O22" i="1"/>
  <c r="O9" i="1"/>
  <c r="O72" i="1"/>
  <c r="O86" i="1"/>
  <c r="O19" i="1"/>
  <c r="O26" i="1"/>
  <c r="O83" i="1"/>
  <c r="O5" i="1"/>
  <c r="O12" i="1"/>
  <c r="O40" i="1"/>
  <c r="O3" i="1"/>
  <c r="O20" i="1"/>
  <c r="O36" i="1"/>
  <c r="O54" i="1"/>
  <c r="O35" i="1"/>
  <c r="O68" i="1"/>
  <c r="O33" i="1"/>
  <c r="O38" i="1"/>
</calcChain>
</file>

<file path=xl/sharedStrings.xml><?xml version="1.0" encoding="utf-8"?>
<sst xmlns="http://schemas.openxmlformats.org/spreadsheetml/2006/main" count="287" uniqueCount="200">
  <si>
    <t>序号</t>
  </si>
  <si>
    <t>姓名</t>
  </si>
  <si>
    <t>学号</t>
  </si>
  <si>
    <t>课程成绩</t>
  </si>
  <si>
    <t>政治合格</t>
  </si>
  <si>
    <t>日常管理</t>
  </si>
  <si>
    <t>社会工作</t>
  </si>
  <si>
    <t>校级表彰</t>
  </si>
  <si>
    <t>文体活动</t>
  </si>
  <si>
    <t>学术沙龙</t>
  </si>
  <si>
    <t>学术论文</t>
  </si>
  <si>
    <t>专利及软著</t>
  </si>
  <si>
    <t>学术创新竞赛奖励</t>
  </si>
  <si>
    <t>导师考核</t>
  </si>
  <si>
    <t>韩储</t>
  </si>
  <si>
    <t>1049732101838</t>
  </si>
  <si>
    <t>熊茂林</t>
  </si>
  <si>
    <t>1049732101839</t>
  </si>
  <si>
    <t>范梦辉</t>
  </si>
  <si>
    <t>1049732101840</t>
  </si>
  <si>
    <t>曹成</t>
  </si>
  <si>
    <t>1049732101841</t>
  </si>
  <si>
    <t>曹原莱</t>
  </si>
  <si>
    <t>1049732101842</t>
  </si>
  <si>
    <t>李磊</t>
  </si>
  <si>
    <t>1049732101843</t>
  </si>
  <si>
    <t>宋隶航</t>
  </si>
  <si>
    <t>1049732101844</t>
  </si>
  <si>
    <t>王晴</t>
  </si>
  <si>
    <t>1049732101845</t>
  </si>
  <si>
    <t>于德清</t>
  </si>
  <si>
    <t>1049732101846</t>
  </si>
  <si>
    <t>胡安源</t>
  </si>
  <si>
    <t>1049732101847</t>
  </si>
  <si>
    <t>王竹杉</t>
  </si>
  <si>
    <t>1049732101848</t>
  </si>
  <si>
    <t>吴文雄</t>
  </si>
  <si>
    <t>1049732101849</t>
  </si>
  <si>
    <t>钟航</t>
  </si>
  <si>
    <t>1049732101850</t>
  </si>
  <si>
    <t>柳镭</t>
  </si>
  <si>
    <t>1049732101851</t>
  </si>
  <si>
    <t>赵晨洁</t>
  </si>
  <si>
    <t>1049732101852</t>
  </si>
  <si>
    <t>张家辉</t>
  </si>
  <si>
    <t>1049732101853</t>
  </si>
  <si>
    <t>吕志远</t>
  </si>
  <si>
    <t>1049732101855</t>
  </si>
  <si>
    <t>魏麟蘅</t>
  </si>
  <si>
    <t>1049732101856</t>
  </si>
  <si>
    <t>张泉</t>
  </si>
  <si>
    <t>1049732101857</t>
  </si>
  <si>
    <t>魏耿全</t>
  </si>
  <si>
    <t>1049732101858</t>
  </si>
  <si>
    <t>张屹凡</t>
  </si>
  <si>
    <t>1049732101859</t>
  </si>
  <si>
    <t>吕点</t>
  </si>
  <si>
    <t>1049732101860</t>
  </si>
  <si>
    <t>周乃祺</t>
  </si>
  <si>
    <t>1049732101861</t>
  </si>
  <si>
    <t>冯晓艺</t>
  </si>
  <si>
    <t>1049732101863</t>
  </si>
  <si>
    <t>尹尚昆</t>
  </si>
  <si>
    <t>1049732101864</t>
  </si>
  <si>
    <t>王梦颖</t>
  </si>
  <si>
    <t>1049732101865</t>
  </si>
  <si>
    <t>高泽深</t>
  </si>
  <si>
    <t>1049732101867</t>
  </si>
  <si>
    <t>殷博文</t>
  </si>
  <si>
    <t>1049732101868</t>
  </si>
  <si>
    <t>李烊</t>
  </si>
  <si>
    <t>1049732101869</t>
  </si>
  <si>
    <t>肖禹辰</t>
  </si>
  <si>
    <t>1049732101871</t>
  </si>
  <si>
    <t>邵元奇</t>
  </si>
  <si>
    <t>1049732101872</t>
  </si>
  <si>
    <t>李袁龙</t>
  </si>
  <si>
    <t>1049732101873</t>
  </si>
  <si>
    <t>刘进来</t>
  </si>
  <si>
    <t>1049732101875</t>
  </si>
  <si>
    <t>关晓旺</t>
  </si>
  <si>
    <t>1049732101876</t>
  </si>
  <si>
    <t>贺帅</t>
  </si>
  <si>
    <t>1049732101877</t>
  </si>
  <si>
    <t>苗雨阳</t>
  </si>
  <si>
    <t>1049732101878</t>
  </si>
  <si>
    <t>常辛权</t>
  </si>
  <si>
    <t>1049732101879</t>
  </si>
  <si>
    <t>吕佳尧</t>
  </si>
  <si>
    <t>1049732101880</t>
  </si>
  <si>
    <t>王天伟</t>
  </si>
  <si>
    <t>1049732101881</t>
  </si>
  <si>
    <t>熊澄怀</t>
  </si>
  <si>
    <t>1049732101882</t>
  </si>
  <si>
    <t>耿毅恒</t>
  </si>
  <si>
    <t>1049732101883</t>
  </si>
  <si>
    <t>程昭熙</t>
  </si>
  <si>
    <t>1049732101884</t>
  </si>
  <si>
    <t>刘乘松</t>
  </si>
  <si>
    <t>1049732101885</t>
  </si>
  <si>
    <t>胡马盟</t>
  </si>
  <si>
    <t>1049732101886</t>
  </si>
  <si>
    <t>王子威</t>
  </si>
  <si>
    <t>1049732101887</t>
  </si>
  <si>
    <t>陈明</t>
  </si>
  <si>
    <t>1049732101888</t>
  </si>
  <si>
    <t>张佳漪</t>
  </si>
  <si>
    <t>1049732101889</t>
  </si>
  <si>
    <t>苗建鑫</t>
  </si>
  <si>
    <t>1049732101890</t>
  </si>
  <si>
    <t>李圣杰</t>
  </si>
  <si>
    <t>1049732101891</t>
  </si>
  <si>
    <t>张秀奇</t>
  </si>
  <si>
    <t>1049732101892</t>
  </si>
  <si>
    <t>郑博中</t>
  </si>
  <si>
    <t>1049732101893</t>
  </si>
  <si>
    <t>童严</t>
  </si>
  <si>
    <t>1049732101894</t>
  </si>
  <si>
    <t>孙业峰</t>
  </si>
  <si>
    <t>1049732101895</t>
  </si>
  <si>
    <t>曾祥熙</t>
  </si>
  <si>
    <t>1049732101896</t>
  </si>
  <si>
    <t>皮恒冰</t>
  </si>
  <si>
    <t>1049732101897</t>
  </si>
  <si>
    <t>袁文森</t>
  </si>
  <si>
    <t>1049732101898</t>
  </si>
  <si>
    <t>邓桓</t>
  </si>
  <si>
    <t>1049732101899</t>
  </si>
  <si>
    <t>孙越</t>
  </si>
  <si>
    <t>1049732101900</t>
  </si>
  <si>
    <t>温俊晖</t>
  </si>
  <si>
    <t>1049732101901</t>
  </si>
  <si>
    <t>刘文杰</t>
  </si>
  <si>
    <t>1049732101902</t>
  </si>
  <si>
    <t>胡银杰</t>
  </si>
  <si>
    <t>1049732101903</t>
  </si>
  <si>
    <t>任明鑫</t>
  </si>
  <si>
    <t>1049732101904</t>
  </si>
  <si>
    <t>王猛</t>
  </si>
  <si>
    <t>1049732101905</t>
  </si>
  <si>
    <t>李昂</t>
  </si>
  <si>
    <t>1049732101906</t>
  </si>
  <si>
    <t>姚欣睿</t>
  </si>
  <si>
    <t>1049732101907</t>
  </si>
  <si>
    <t>栗晓晨</t>
  </si>
  <si>
    <t>1049732101908</t>
  </si>
  <si>
    <t>纪孟阳</t>
  </si>
  <si>
    <t>1049732101909</t>
  </si>
  <si>
    <t>张娣</t>
  </si>
  <si>
    <t>1049732101910</t>
  </si>
  <si>
    <t>刘永悦</t>
  </si>
  <si>
    <t>1049732101911</t>
  </si>
  <si>
    <t>郭海峰</t>
  </si>
  <si>
    <t>1049732101912</t>
  </si>
  <si>
    <t>屈浩阳</t>
  </si>
  <si>
    <t>1049732101913</t>
  </si>
  <si>
    <t>王大坤</t>
  </si>
  <si>
    <t>1049732101914</t>
  </si>
  <si>
    <t>程柏盛</t>
  </si>
  <si>
    <t>1049732101915</t>
  </si>
  <si>
    <t>孟向阳</t>
  </si>
  <si>
    <t>1049732101916</t>
  </si>
  <si>
    <t>李圣令</t>
  </si>
  <si>
    <t>1049732101917</t>
  </si>
  <si>
    <t>李浩</t>
  </si>
  <si>
    <t>1049732101918</t>
  </si>
  <si>
    <t>王家璇</t>
  </si>
  <si>
    <t>1049732101919</t>
  </si>
  <si>
    <t>洪奇</t>
  </si>
  <si>
    <t>1049732101920</t>
  </si>
  <si>
    <t>杨诗竹</t>
  </si>
  <si>
    <t>1049732101921</t>
  </si>
  <si>
    <t>李之琛</t>
  </si>
  <si>
    <t>1049732101923</t>
  </si>
  <si>
    <t>郑惠敏</t>
  </si>
  <si>
    <t>1049732101924</t>
  </si>
  <si>
    <t>杨梓茹</t>
  </si>
  <si>
    <t>1049732101925</t>
  </si>
  <si>
    <t>潘红梅</t>
  </si>
  <si>
    <t>1049732101926</t>
  </si>
  <si>
    <t>汪锦晟</t>
  </si>
  <si>
    <t>1049732101927</t>
  </si>
  <si>
    <t>代文亮</t>
  </si>
  <si>
    <t>1049732101928</t>
  </si>
  <si>
    <t>张策</t>
  </si>
  <si>
    <t>1049732101929</t>
  </si>
  <si>
    <t>陈万里</t>
  </si>
  <si>
    <t>1049732101930</t>
  </si>
  <si>
    <t>孔伟</t>
  </si>
  <si>
    <t>1049732101931</t>
  </si>
  <si>
    <t>王新月</t>
  </si>
  <si>
    <t>1049732101932</t>
  </si>
  <si>
    <t>吴新鹏</t>
  </si>
  <si>
    <t>1049732101933</t>
  </si>
  <si>
    <t>航运211班2022～2023学年学业综合测评表</t>
    <phoneticPr fontId="1" type="noConversion"/>
  </si>
  <si>
    <t>测评总分</t>
    <phoneticPr fontId="6" type="noConversion"/>
  </si>
  <si>
    <t>奖学金等级</t>
    <phoneticPr fontId="6" type="noConversion"/>
  </si>
  <si>
    <t>一等</t>
    <phoneticPr fontId="6" type="noConversion"/>
  </si>
  <si>
    <t>二等</t>
    <phoneticPr fontId="6" type="noConversion"/>
  </si>
  <si>
    <t>三等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</si>
</sst>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_ "/>
    <numFmt numFmtId="177" formatCode="0.0_ "/>
  </numFmts>
  <fonts count="8">
    <font>
      <sz val="11"/>
      <color indexed="8"/>
      <name val="宋体"/>
      <family val="2"/>
      <scheme val="minor"/>
    </font>
    <font>
      <b/>
      <sz val="16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2"/>
      <name val="SimSun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2" borderId="0" xfId="0" applyFont="1" applyFill="1" applyAlignment="1">
      <alignment horizontal="center"/>
    </xf>
    <xf numFmtId="0" fontId="0" fillId="2" borderId="0" xfId="0" applyFill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176" fontId="2" fillId="3" borderId="1" xfId="0" applyNumberFormat="1" applyFont="1" applyFill="1" applyBorder="1" applyAlignment="1">
      <alignment horizontal="center" vertical="center"/>
    </xf>
    <xf numFmtId="177" fontId="2" fillId="3" borderId="1" xfId="0" applyNumberFormat="1" applyFont="1" applyFill="1" applyBorder="1" applyAlignment="1">
      <alignment horizontal="center" vertical="center"/>
    </xf>
    <xf numFmtId="176" fontId="7" fillId="3" borderId="1" xfId="0" applyNumberFormat="1" applyFont="1" applyFill="1" applyBorder="1" applyAlignment="1">
      <alignment horizontal="center" vertical="center"/>
    </xf>
    <xf numFmtId="177" fontId="7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176" fontId="2" fillId="4" borderId="1" xfId="0" applyNumberFormat="1" applyFont="1" applyFill="1" applyBorder="1" applyAlignment="1">
      <alignment horizontal="center" vertical="center"/>
    </xf>
    <xf numFmtId="177" fontId="2" fillId="4" borderId="1" xfId="0" applyNumberFormat="1" applyFont="1" applyFill="1" applyBorder="1" applyAlignment="1">
      <alignment horizontal="center" vertical="center"/>
    </xf>
    <xf numFmtId="176" fontId="7" fillId="4" borderId="1" xfId="0" applyNumberFormat="1" applyFont="1" applyFill="1" applyBorder="1" applyAlignment="1">
      <alignment horizontal="center" vertical="center"/>
    </xf>
    <xf numFmtId="177" fontId="7" fillId="4" borderId="1" xfId="0" applyNumberFormat="1" applyFont="1" applyFill="1" applyBorder="1" applyAlignment="1">
      <alignment horizontal="center" vertical="center"/>
    </xf>
    <xf numFmtId="176" fontId="7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49" fontId="4" fillId="5" borderId="1" xfId="0" applyNumberFormat="1" applyFont="1" applyFill="1" applyBorder="1" applyAlignment="1">
      <alignment horizontal="center" vertical="center" wrapText="1"/>
    </xf>
    <xf numFmtId="176" fontId="2" fillId="5" borderId="1" xfId="0" applyNumberFormat="1" applyFont="1" applyFill="1" applyBorder="1" applyAlignment="1">
      <alignment horizontal="center" vertical="center"/>
    </xf>
    <xf numFmtId="177" fontId="2" fillId="5" borderId="1" xfId="0" applyNumberFormat="1" applyFont="1" applyFill="1" applyBorder="1" applyAlignment="1">
      <alignment horizontal="center" vertical="center"/>
    </xf>
    <xf numFmtId="176" fontId="0" fillId="5" borderId="1" xfId="0" applyNumberFormat="1" applyFill="1" applyBorder="1" applyAlignment="1">
      <alignment horizontal="center" vertical="center"/>
    </xf>
    <xf numFmtId="177" fontId="0" fillId="5" borderId="1" xfId="0" applyNumberFormat="1" applyFill="1" applyBorder="1" applyAlignment="1">
      <alignment horizontal="center" vertical="center"/>
    </xf>
    <xf numFmtId="177" fontId="7" fillId="5" borderId="1" xfId="0" applyNumberFormat="1" applyFont="1" applyFill="1" applyBorder="1" applyAlignment="1">
      <alignment horizontal="center" vertical="center"/>
    </xf>
    <xf numFmtId="176" fontId="7" fillId="5" borderId="1" xfId="0" applyNumberFormat="1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5"/>
  <sheetViews>
    <sheetView tabSelected="1" workbookViewId="0">
      <pane ySplit="2" topLeftCell="A3" activePane="bottomLeft" state="frozen"/>
      <selection pane="bottomLeft" activeCell="S73" sqref="S73"/>
    </sheetView>
  </sheetViews>
  <sheetFormatPr defaultColWidth="9.125" defaultRowHeight="13.5"/>
  <cols>
    <col min="1" max="1" width="6.5" style="2" customWidth="1"/>
    <col min="2" max="2" width="11" style="2" customWidth="1"/>
    <col min="3" max="3" width="18.375" style="2" customWidth="1"/>
    <col min="4" max="5" width="10.375" style="2" customWidth="1"/>
    <col min="6" max="6" width="10.5" style="2" customWidth="1"/>
    <col min="7" max="8" width="10.375" style="2" customWidth="1"/>
    <col min="9" max="9" width="10.125" style="2" customWidth="1"/>
    <col min="10" max="10" width="10.75" style="2" customWidth="1"/>
    <col min="11" max="11" width="10.375" style="2" customWidth="1"/>
    <col min="12" max="12" width="11.75" style="2" customWidth="1"/>
    <col min="13" max="13" width="20.75" style="2" customWidth="1"/>
    <col min="14" max="14" width="10.875" style="2" customWidth="1"/>
    <col min="15" max="15" width="16.125" style="2" customWidth="1"/>
    <col min="16" max="16" width="15.125" style="9" customWidth="1"/>
    <col min="17" max="16384" width="9.125" style="2"/>
  </cols>
  <sheetData>
    <row r="1" spans="1:16" ht="34.5" customHeight="1">
      <c r="A1" s="5" t="s">
        <v>194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7"/>
      <c r="P1" s="4"/>
    </row>
    <row r="2" spans="1:16" ht="33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195</v>
      </c>
      <c r="P2" s="3" t="s">
        <v>196</v>
      </c>
    </row>
    <row r="3" spans="1:16" ht="24" customHeight="1">
      <c r="A3" s="17">
        <v>1</v>
      </c>
      <c r="B3" s="18" t="s">
        <v>30</v>
      </c>
      <c r="C3" s="19" t="s">
        <v>31</v>
      </c>
      <c r="D3" s="20">
        <v>44.94</v>
      </c>
      <c r="E3" s="21">
        <v>5</v>
      </c>
      <c r="F3" s="21">
        <v>5</v>
      </c>
      <c r="G3" s="21">
        <v>1.8</v>
      </c>
      <c r="H3" s="21">
        <v>0</v>
      </c>
      <c r="I3" s="21">
        <v>0</v>
      </c>
      <c r="J3" s="21">
        <v>0.2</v>
      </c>
      <c r="K3" s="21">
        <v>49</v>
      </c>
      <c r="L3" s="21">
        <v>0</v>
      </c>
      <c r="M3" s="21">
        <v>4</v>
      </c>
      <c r="N3" s="21">
        <v>5</v>
      </c>
      <c r="O3" s="20">
        <f t="shared" ref="O3:O14" si="0">SUM(D3:N3)</f>
        <v>114.94</v>
      </c>
      <c r="P3" s="17" t="s">
        <v>197</v>
      </c>
    </row>
    <row r="4" spans="1:16" ht="24" customHeight="1">
      <c r="A4" s="17">
        <v>2</v>
      </c>
      <c r="B4" s="18" t="s">
        <v>132</v>
      </c>
      <c r="C4" s="19" t="s">
        <v>133</v>
      </c>
      <c r="D4" s="20">
        <v>45.28</v>
      </c>
      <c r="E4" s="21">
        <v>5</v>
      </c>
      <c r="F4" s="21">
        <v>4</v>
      </c>
      <c r="G4" s="21">
        <v>0</v>
      </c>
      <c r="H4" s="21">
        <v>0</v>
      </c>
      <c r="I4" s="21">
        <v>0.2</v>
      </c>
      <c r="J4" s="21">
        <v>0.3</v>
      </c>
      <c r="K4" s="21">
        <v>18</v>
      </c>
      <c r="L4" s="21">
        <v>0</v>
      </c>
      <c r="M4" s="21">
        <v>0</v>
      </c>
      <c r="N4" s="21">
        <v>5</v>
      </c>
      <c r="O4" s="20">
        <f t="shared" si="0"/>
        <v>77.78</v>
      </c>
      <c r="P4" s="17" t="s">
        <v>197</v>
      </c>
    </row>
    <row r="5" spans="1:16" ht="24" customHeight="1">
      <c r="A5" s="17">
        <v>3</v>
      </c>
      <c r="B5" s="18" t="s">
        <v>36</v>
      </c>
      <c r="C5" s="19" t="s">
        <v>37</v>
      </c>
      <c r="D5" s="20">
        <v>44.22</v>
      </c>
      <c r="E5" s="21">
        <v>5</v>
      </c>
      <c r="F5" s="21">
        <v>4</v>
      </c>
      <c r="G5" s="21">
        <v>0</v>
      </c>
      <c r="H5" s="21">
        <v>0</v>
      </c>
      <c r="I5" s="21">
        <v>0.2</v>
      </c>
      <c r="J5" s="21">
        <v>0.2</v>
      </c>
      <c r="K5" s="21">
        <v>18</v>
      </c>
      <c r="L5" s="21">
        <v>0</v>
      </c>
      <c r="M5" s="21">
        <v>0</v>
      </c>
      <c r="N5" s="21">
        <v>5</v>
      </c>
      <c r="O5" s="20">
        <f t="shared" si="0"/>
        <v>76.62</v>
      </c>
      <c r="P5" s="17" t="s">
        <v>197</v>
      </c>
    </row>
    <row r="6" spans="1:16" ht="24" customHeight="1">
      <c r="A6" s="17">
        <v>4</v>
      </c>
      <c r="B6" s="18" t="s">
        <v>92</v>
      </c>
      <c r="C6" s="19" t="s">
        <v>93</v>
      </c>
      <c r="D6" s="20">
        <v>45.44</v>
      </c>
      <c r="E6" s="21">
        <v>5</v>
      </c>
      <c r="F6" s="21">
        <v>5</v>
      </c>
      <c r="G6" s="21">
        <v>0</v>
      </c>
      <c r="H6" s="21">
        <v>0</v>
      </c>
      <c r="I6" s="21">
        <v>1.4</v>
      </c>
      <c r="J6" s="21">
        <v>0.3</v>
      </c>
      <c r="K6" s="21">
        <v>0</v>
      </c>
      <c r="L6" s="21">
        <v>13</v>
      </c>
      <c r="M6" s="21">
        <v>0</v>
      </c>
      <c r="N6" s="21">
        <v>5</v>
      </c>
      <c r="O6" s="20">
        <f t="shared" si="0"/>
        <v>75.139999999999986</v>
      </c>
      <c r="P6" s="17" t="s">
        <v>197</v>
      </c>
    </row>
    <row r="7" spans="1:16" ht="24" customHeight="1">
      <c r="A7" s="17">
        <v>5</v>
      </c>
      <c r="B7" s="18" t="s">
        <v>78</v>
      </c>
      <c r="C7" s="19" t="s">
        <v>79</v>
      </c>
      <c r="D7" s="22">
        <v>44.44</v>
      </c>
      <c r="E7" s="23">
        <v>5</v>
      </c>
      <c r="F7" s="23">
        <v>4</v>
      </c>
      <c r="G7" s="23">
        <v>0</v>
      </c>
      <c r="H7" s="23">
        <v>0</v>
      </c>
      <c r="I7" s="23">
        <v>0.6</v>
      </c>
      <c r="J7" s="23">
        <v>0.2</v>
      </c>
      <c r="K7" s="23">
        <v>6</v>
      </c>
      <c r="L7" s="23">
        <v>2</v>
      </c>
      <c r="M7" s="23">
        <v>3</v>
      </c>
      <c r="N7" s="23">
        <v>5</v>
      </c>
      <c r="O7" s="20">
        <f t="shared" si="0"/>
        <v>70.240000000000009</v>
      </c>
      <c r="P7" s="17" t="s">
        <v>197</v>
      </c>
    </row>
    <row r="8" spans="1:16" ht="24" customHeight="1">
      <c r="A8" s="17">
        <v>6</v>
      </c>
      <c r="B8" s="18" t="s">
        <v>148</v>
      </c>
      <c r="C8" s="19" t="s">
        <v>149</v>
      </c>
      <c r="D8" s="20">
        <v>47</v>
      </c>
      <c r="E8" s="21">
        <v>5</v>
      </c>
      <c r="F8" s="21">
        <v>5</v>
      </c>
      <c r="G8" s="21">
        <v>2.5</v>
      </c>
      <c r="H8" s="21">
        <v>4</v>
      </c>
      <c r="I8" s="21">
        <v>1.4</v>
      </c>
      <c r="J8" s="21">
        <v>0.3</v>
      </c>
      <c r="K8" s="21">
        <v>0</v>
      </c>
      <c r="L8" s="21">
        <v>0</v>
      </c>
      <c r="M8" s="21">
        <v>0</v>
      </c>
      <c r="N8" s="21">
        <v>5</v>
      </c>
      <c r="O8" s="20">
        <f t="shared" si="0"/>
        <v>70.2</v>
      </c>
      <c r="P8" s="17" t="s">
        <v>197</v>
      </c>
    </row>
    <row r="9" spans="1:16" ht="24" customHeight="1">
      <c r="A9" s="17">
        <v>7</v>
      </c>
      <c r="B9" s="18" t="s">
        <v>50</v>
      </c>
      <c r="C9" s="19" t="s">
        <v>51</v>
      </c>
      <c r="D9" s="20">
        <v>43.44</v>
      </c>
      <c r="E9" s="21">
        <v>5</v>
      </c>
      <c r="F9" s="21">
        <v>4</v>
      </c>
      <c r="G9" s="21">
        <v>0</v>
      </c>
      <c r="H9" s="21">
        <v>0</v>
      </c>
      <c r="I9" s="21">
        <v>0.4</v>
      </c>
      <c r="J9" s="21">
        <v>0.3</v>
      </c>
      <c r="K9" s="21">
        <v>0</v>
      </c>
      <c r="L9" s="21">
        <v>12</v>
      </c>
      <c r="M9" s="21">
        <v>0</v>
      </c>
      <c r="N9" s="21">
        <v>5</v>
      </c>
      <c r="O9" s="20">
        <f t="shared" si="0"/>
        <v>70.139999999999986</v>
      </c>
      <c r="P9" s="17" t="s">
        <v>197</v>
      </c>
    </row>
    <row r="10" spans="1:16" ht="24" customHeight="1">
      <c r="A10" s="17">
        <v>8</v>
      </c>
      <c r="B10" s="18" t="s">
        <v>88</v>
      </c>
      <c r="C10" s="19" t="s">
        <v>89</v>
      </c>
      <c r="D10" s="20">
        <v>44.67</v>
      </c>
      <c r="E10" s="21">
        <v>5</v>
      </c>
      <c r="F10" s="21">
        <v>5</v>
      </c>
      <c r="G10" s="21">
        <v>3</v>
      </c>
      <c r="H10" s="21">
        <v>4</v>
      </c>
      <c r="I10" s="21">
        <v>2.2000000000000002</v>
      </c>
      <c r="J10" s="21">
        <v>0.3</v>
      </c>
      <c r="K10" s="21">
        <v>0</v>
      </c>
      <c r="L10" s="21">
        <v>0</v>
      </c>
      <c r="M10" s="21">
        <v>0</v>
      </c>
      <c r="N10" s="21">
        <v>5</v>
      </c>
      <c r="O10" s="20">
        <f t="shared" si="0"/>
        <v>69.17</v>
      </c>
      <c r="P10" s="17" t="s">
        <v>197</v>
      </c>
    </row>
    <row r="11" spans="1:16" ht="24" customHeight="1">
      <c r="A11" s="17">
        <v>9</v>
      </c>
      <c r="B11" s="18" t="s">
        <v>96</v>
      </c>
      <c r="C11" s="19" t="s">
        <v>97</v>
      </c>
      <c r="D11" s="20">
        <v>46.2</v>
      </c>
      <c r="E11" s="21">
        <v>5</v>
      </c>
      <c r="F11" s="21">
        <v>4</v>
      </c>
      <c r="G11" s="21">
        <v>2.5</v>
      </c>
      <c r="H11" s="21">
        <v>2</v>
      </c>
      <c r="I11" s="21">
        <v>0</v>
      </c>
      <c r="J11" s="21">
        <v>0.3</v>
      </c>
      <c r="K11" s="21">
        <v>2.5</v>
      </c>
      <c r="L11" s="21">
        <v>0</v>
      </c>
      <c r="M11" s="21">
        <v>0</v>
      </c>
      <c r="N11" s="21">
        <v>5</v>
      </c>
      <c r="O11" s="20">
        <f t="shared" si="0"/>
        <v>67.5</v>
      </c>
      <c r="P11" s="17" t="s">
        <v>197</v>
      </c>
    </row>
    <row r="12" spans="1:16" ht="24" customHeight="1">
      <c r="A12" s="17">
        <v>10</v>
      </c>
      <c r="B12" s="18" t="s">
        <v>34</v>
      </c>
      <c r="C12" s="19" t="s">
        <v>35</v>
      </c>
      <c r="D12" s="20">
        <v>44.9</v>
      </c>
      <c r="E12" s="21">
        <v>5</v>
      </c>
      <c r="F12" s="21">
        <v>4.5</v>
      </c>
      <c r="G12" s="21">
        <v>3</v>
      </c>
      <c r="H12" s="21">
        <v>2</v>
      </c>
      <c r="I12" s="21">
        <v>2.2000000000000002</v>
      </c>
      <c r="J12" s="21">
        <v>0.3</v>
      </c>
      <c r="K12" s="21">
        <v>0</v>
      </c>
      <c r="L12" s="21">
        <v>0</v>
      </c>
      <c r="M12" s="21">
        <v>0</v>
      </c>
      <c r="N12" s="21">
        <v>5</v>
      </c>
      <c r="O12" s="20">
        <f t="shared" si="0"/>
        <v>66.900000000000006</v>
      </c>
      <c r="P12" s="17" t="s">
        <v>197</v>
      </c>
    </row>
    <row r="13" spans="1:16" ht="24" customHeight="1">
      <c r="A13" s="17">
        <v>11</v>
      </c>
      <c r="B13" s="18" t="s">
        <v>106</v>
      </c>
      <c r="C13" s="19" t="s">
        <v>107</v>
      </c>
      <c r="D13" s="20">
        <v>47.11</v>
      </c>
      <c r="E13" s="21">
        <v>5</v>
      </c>
      <c r="F13" s="21">
        <v>4.5</v>
      </c>
      <c r="G13" s="21">
        <v>0</v>
      </c>
      <c r="H13" s="21">
        <v>0</v>
      </c>
      <c r="I13" s="21">
        <v>1.2</v>
      </c>
      <c r="J13" s="21">
        <v>0.2</v>
      </c>
      <c r="K13" s="21">
        <v>2.5</v>
      </c>
      <c r="L13" s="21">
        <v>1</v>
      </c>
      <c r="M13" s="21">
        <v>0</v>
      </c>
      <c r="N13" s="21">
        <v>5</v>
      </c>
      <c r="O13" s="20">
        <f t="shared" si="0"/>
        <v>66.510000000000005</v>
      </c>
      <c r="P13" s="17" t="s">
        <v>197</v>
      </c>
    </row>
    <row r="14" spans="1:16" ht="24" customHeight="1">
      <c r="A14" s="17">
        <v>12</v>
      </c>
      <c r="B14" s="18" t="s">
        <v>90</v>
      </c>
      <c r="C14" s="19" t="s">
        <v>91</v>
      </c>
      <c r="D14" s="20">
        <v>43.61</v>
      </c>
      <c r="E14" s="21">
        <v>5</v>
      </c>
      <c r="F14" s="21">
        <v>5</v>
      </c>
      <c r="G14" s="21">
        <v>3</v>
      </c>
      <c r="H14" s="21">
        <v>2</v>
      </c>
      <c r="I14" s="21">
        <v>2.2000000000000002</v>
      </c>
      <c r="J14" s="21">
        <v>0.3</v>
      </c>
      <c r="K14" s="21">
        <v>0</v>
      </c>
      <c r="L14" s="21">
        <v>0</v>
      </c>
      <c r="M14" s="21">
        <v>0</v>
      </c>
      <c r="N14" s="21">
        <v>5</v>
      </c>
      <c r="O14" s="20">
        <f t="shared" si="0"/>
        <v>66.11</v>
      </c>
      <c r="P14" s="17" t="s">
        <v>197</v>
      </c>
    </row>
    <row r="15" spans="1:16" ht="24" customHeight="1">
      <c r="A15" s="17">
        <v>13</v>
      </c>
      <c r="B15" s="18" t="s">
        <v>142</v>
      </c>
      <c r="C15" s="19" t="s">
        <v>143</v>
      </c>
      <c r="D15" s="20">
        <v>45.94</v>
      </c>
      <c r="E15" s="21">
        <v>5</v>
      </c>
      <c r="F15" s="21">
        <v>5</v>
      </c>
      <c r="G15" s="21">
        <v>2</v>
      </c>
      <c r="H15" s="21">
        <v>0</v>
      </c>
      <c r="I15" s="21">
        <v>0.8</v>
      </c>
      <c r="J15" s="21">
        <v>0.3</v>
      </c>
      <c r="K15" s="21">
        <v>0</v>
      </c>
      <c r="L15" s="21">
        <v>1</v>
      </c>
      <c r="M15" s="21">
        <v>0</v>
      </c>
      <c r="N15" s="21">
        <v>5</v>
      </c>
      <c r="O15" s="20">
        <v>65.040000000000006</v>
      </c>
      <c r="P15" s="17" t="s">
        <v>197</v>
      </c>
    </row>
    <row r="16" spans="1:16" ht="24" customHeight="1">
      <c r="A16" s="17">
        <v>14</v>
      </c>
      <c r="B16" s="18" t="s">
        <v>162</v>
      </c>
      <c r="C16" s="19" t="s">
        <v>163</v>
      </c>
      <c r="D16" s="20">
        <v>45.06</v>
      </c>
      <c r="E16" s="21">
        <v>5</v>
      </c>
      <c r="F16" s="21">
        <v>5</v>
      </c>
      <c r="G16" s="21">
        <v>2</v>
      </c>
      <c r="H16" s="21">
        <v>0</v>
      </c>
      <c r="I16" s="21">
        <v>0.2</v>
      </c>
      <c r="J16" s="21">
        <v>0.3</v>
      </c>
      <c r="K16" s="21">
        <v>2</v>
      </c>
      <c r="L16" s="21">
        <v>0</v>
      </c>
      <c r="M16" s="21">
        <v>0</v>
      </c>
      <c r="N16" s="21">
        <v>5</v>
      </c>
      <c r="O16" s="20">
        <f t="shared" ref="O16:O47" si="1">SUM(D16:N16)</f>
        <v>64.56</v>
      </c>
      <c r="P16" s="17" t="s">
        <v>197</v>
      </c>
    </row>
    <row r="17" spans="1:16" ht="24" customHeight="1">
      <c r="A17" s="17">
        <v>15</v>
      </c>
      <c r="B17" s="18" t="s">
        <v>108</v>
      </c>
      <c r="C17" s="19" t="s">
        <v>109</v>
      </c>
      <c r="D17" s="20">
        <v>46.83</v>
      </c>
      <c r="E17" s="21">
        <v>5</v>
      </c>
      <c r="F17" s="21">
        <v>4</v>
      </c>
      <c r="G17" s="21">
        <v>0</v>
      </c>
      <c r="H17" s="21">
        <v>0</v>
      </c>
      <c r="I17" s="21">
        <v>0.2</v>
      </c>
      <c r="J17" s="21">
        <v>0</v>
      </c>
      <c r="K17" s="21">
        <v>0</v>
      </c>
      <c r="L17" s="21">
        <v>1</v>
      </c>
      <c r="M17" s="21">
        <v>2</v>
      </c>
      <c r="N17" s="21">
        <v>5</v>
      </c>
      <c r="O17" s="20">
        <f t="shared" si="1"/>
        <v>64.03</v>
      </c>
      <c r="P17" s="17" t="s">
        <v>197</v>
      </c>
    </row>
    <row r="18" spans="1:16" ht="24" customHeight="1">
      <c r="A18" s="17">
        <v>16</v>
      </c>
      <c r="B18" s="18" t="s">
        <v>154</v>
      </c>
      <c r="C18" s="19" t="s">
        <v>155</v>
      </c>
      <c r="D18" s="20">
        <v>45</v>
      </c>
      <c r="E18" s="21">
        <v>5</v>
      </c>
      <c r="F18" s="21">
        <v>5</v>
      </c>
      <c r="G18" s="21">
        <v>3</v>
      </c>
      <c r="H18" s="21">
        <v>0</v>
      </c>
      <c r="I18" s="21">
        <v>0.6</v>
      </c>
      <c r="J18" s="21">
        <v>0.3</v>
      </c>
      <c r="K18" s="21">
        <v>0</v>
      </c>
      <c r="L18" s="21">
        <v>0</v>
      </c>
      <c r="M18" s="21">
        <v>0</v>
      </c>
      <c r="N18" s="21">
        <v>5</v>
      </c>
      <c r="O18" s="20">
        <f t="shared" si="1"/>
        <v>63.9</v>
      </c>
      <c r="P18" s="17" t="s">
        <v>197</v>
      </c>
    </row>
    <row r="19" spans="1:16" ht="24" customHeight="1">
      <c r="A19" s="17">
        <v>17</v>
      </c>
      <c r="B19" s="18" t="s">
        <v>44</v>
      </c>
      <c r="C19" s="19" t="s">
        <v>45</v>
      </c>
      <c r="D19" s="20">
        <v>45.5</v>
      </c>
      <c r="E19" s="21">
        <v>5</v>
      </c>
      <c r="F19" s="21">
        <v>4</v>
      </c>
      <c r="G19" s="21">
        <v>0</v>
      </c>
      <c r="H19" s="21">
        <v>0</v>
      </c>
      <c r="I19" s="21">
        <v>0</v>
      </c>
      <c r="J19" s="21">
        <v>0.3</v>
      </c>
      <c r="K19" s="21">
        <v>0</v>
      </c>
      <c r="L19" s="21">
        <v>0</v>
      </c>
      <c r="M19" s="21">
        <v>4</v>
      </c>
      <c r="N19" s="21">
        <v>5</v>
      </c>
      <c r="O19" s="20">
        <f t="shared" si="1"/>
        <v>63.8</v>
      </c>
      <c r="P19" s="17" t="s">
        <v>197</v>
      </c>
    </row>
    <row r="20" spans="1:16" ht="24" customHeight="1">
      <c r="A20" s="17">
        <v>18</v>
      </c>
      <c r="B20" s="18" t="s">
        <v>28</v>
      </c>
      <c r="C20" s="19" t="s">
        <v>29</v>
      </c>
      <c r="D20" s="20">
        <v>45.44</v>
      </c>
      <c r="E20" s="21">
        <v>5</v>
      </c>
      <c r="F20" s="21">
        <v>5</v>
      </c>
      <c r="G20" s="21">
        <v>2</v>
      </c>
      <c r="H20" s="21">
        <v>0</v>
      </c>
      <c r="I20" s="21">
        <v>1</v>
      </c>
      <c r="J20" s="21">
        <v>0.3</v>
      </c>
      <c r="K20" s="21">
        <v>0</v>
      </c>
      <c r="L20" s="21">
        <v>0</v>
      </c>
      <c r="M20" s="21">
        <v>0</v>
      </c>
      <c r="N20" s="21">
        <v>5</v>
      </c>
      <c r="O20" s="20">
        <f t="shared" si="1"/>
        <v>63.739999999999995</v>
      </c>
      <c r="P20" s="17" t="s">
        <v>197</v>
      </c>
    </row>
    <row r="21" spans="1:16" ht="24" customHeight="1">
      <c r="A21" s="10">
        <v>19</v>
      </c>
      <c r="B21" s="11" t="s">
        <v>110</v>
      </c>
      <c r="C21" s="12" t="s">
        <v>111</v>
      </c>
      <c r="D21" s="13">
        <v>43.78</v>
      </c>
      <c r="E21" s="14">
        <v>5</v>
      </c>
      <c r="F21" s="14">
        <v>4</v>
      </c>
      <c r="G21" s="14">
        <v>3</v>
      </c>
      <c r="H21" s="14">
        <v>2</v>
      </c>
      <c r="I21" s="14">
        <v>0.6</v>
      </c>
      <c r="J21" s="14">
        <v>0.3</v>
      </c>
      <c r="K21" s="14">
        <v>0</v>
      </c>
      <c r="L21" s="14">
        <v>0</v>
      </c>
      <c r="M21" s="14">
        <v>0</v>
      </c>
      <c r="N21" s="14">
        <v>5</v>
      </c>
      <c r="O21" s="13">
        <f t="shared" si="1"/>
        <v>63.68</v>
      </c>
      <c r="P21" s="10" t="s">
        <v>198</v>
      </c>
    </row>
    <row r="22" spans="1:16" ht="24" customHeight="1">
      <c r="A22" s="10">
        <v>20</v>
      </c>
      <c r="B22" s="11" t="s">
        <v>52</v>
      </c>
      <c r="C22" s="12" t="s">
        <v>53</v>
      </c>
      <c r="D22" s="13">
        <v>41.05</v>
      </c>
      <c r="E22" s="14">
        <v>5</v>
      </c>
      <c r="F22" s="14">
        <v>4</v>
      </c>
      <c r="G22" s="14">
        <v>0</v>
      </c>
      <c r="H22" s="14">
        <v>0</v>
      </c>
      <c r="I22" s="14">
        <v>0</v>
      </c>
      <c r="J22" s="14">
        <v>0</v>
      </c>
      <c r="K22" s="14">
        <v>2.5</v>
      </c>
      <c r="L22" s="14">
        <v>0</v>
      </c>
      <c r="M22" s="14">
        <v>6</v>
      </c>
      <c r="N22" s="14">
        <v>5</v>
      </c>
      <c r="O22" s="13">
        <f t="shared" si="1"/>
        <v>63.55</v>
      </c>
      <c r="P22" s="10" t="s">
        <v>198</v>
      </c>
    </row>
    <row r="23" spans="1:16" ht="24" customHeight="1">
      <c r="A23" s="10">
        <v>21</v>
      </c>
      <c r="B23" s="11" t="s">
        <v>124</v>
      </c>
      <c r="C23" s="12" t="s">
        <v>125</v>
      </c>
      <c r="D23" s="24">
        <v>44.67</v>
      </c>
      <c r="E23" s="14">
        <v>5</v>
      </c>
      <c r="F23" s="14">
        <v>4</v>
      </c>
      <c r="G23" s="14">
        <v>2</v>
      </c>
      <c r="H23" s="14">
        <v>2</v>
      </c>
      <c r="I23" s="14">
        <v>0.4</v>
      </c>
      <c r="J23" s="14">
        <v>0.3</v>
      </c>
      <c r="K23" s="14">
        <v>0</v>
      </c>
      <c r="L23" s="14">
        <v>0</v>
      </c>
      <c r="M23" s="14">
        <v>0</v>
      </c>
      <c r="N23" s="14">
        <v>5</v>
      </c>
      <c r="O23" s="13">
        <f t="shared" si="1"/>
        <v>63.37</v>
      </c>
      <c r="P23" s="10" t="s">
        <v>198</v>
      </c>
    </row>
    <row r="24" spans="1:16" ht="24" customHeight="1">
      <c r="A24" s="10">
        <v>22</v>
      </c>
      <c r="B24" s="11" t="s">
        <v>64</v>
      </c>
      <c r="C24" s="12" t="s">
        <v>65</v>
      </c>
      <c r="D24" s="13">
        <v>46.89</v>
      </c>
      <c r="E24" s="14">
        <v>5</v>
      </c>
      <c r="F24" s="14">
        <v>4.5</v>
      </c>
      <c r="G24" s="14">
        <v>0</v>
      </c>
      <c r="H24" s="14">
        <v>0</v>
      </c>
      <c r="I24" s="14">
        <v>1.6</v>
      </c>
      <c r="J24" s="14">
        <v>0.3</v>
      </c>
      <c r="K24" s="14">
        <v>0</v>
      </c>
      <c r="L24" s="14">
        <v>0</v>
      </c>
      <c r="M24" s="14">
        <v>0</v>
      </c>
      <c r="N24" s="14">
        <v>5</v>
      </c>
      <c r="O24" s="13">
        <f t="shared" si="1"/>
        <v>63.29</v>
      </c>
      <c r="P24" s="10" t="s">
        <v>198</v>
      </c>
    </row>
    <row r="25" spans="1:16" ht="24" customHeight="1">
      <c r="A25" s="10">
        <v>23</v>
      </c>
      <c r="B25" s="11" t="s">
        <v>190</v>
      </c>
      <c r="C25" s="12" t="s">
        <v>191</v>
      </c>
      <c r="D25" s="13">
        <v>46.56</v>
      </c>
      <c r="E25" s="14">
        <v>5</v>
      </c>
      <c r="F25" s="14">
        <v>4</v>
      </c>
      <c r="G25" s="14">
        <v>0</v>
      </c>
      <c r="H25" s="14">
        <v>0</v>
      </c>
      <c r="I25" s="14">
        <v>0</v>
      </c>
      <c r="J25" s="14">
        <v>0</v>
      </c>
      <c r="K25" s="14">
        <v>2.5</v>
      </c>
      <c r="L25" s="14">
        <v>0</v>
      </c>
      <c r="M25" s="14">
        <v>0</v>
      </c>
      <c r="N25" s="14">
        <v>5</v>
      </c>
      <c r="O25" s="13">
        <f t="shared" si="1"/>
        <v>63.06</v>
      </c>
      <c r="P25" s="10" t="s">
        <v>198</v>
      </c>
    </row>
    <row r="26" spans="1:16" ht="24" customHeight="1">
      <c r="A26" s="10">
        <v>24</v>
      </c>
      <c r="B26" s="11" t="s">
        <v>42</v>
      </c>
      <c r="C26" s="12" t="s">
        <v>43</v>
      </c>
      <c r="D26" s="13">
        <v>44.7</v>
      </c>
      <c r="E26" s="14">
        <v>5</v>
      </c>
      <c r="F26" s="14">
        <v>4</v>
      </c>
      <c r="G26" s="14">
        <v>0</v>
      </c>
      <c r="H26" s="14">
        <v>0</v>
      </c>
      <c r="I26" s="14">
        <v>1</v>
      </c>
      <c r="J26" s="14">
        <v>0.2</v>
      </c>
      <c r="K26" s="14">
        <v>0</v>
      </c>
      <c r="L26" s="14">
        <v>0</v>
      </c>
      <c r="M26" s="14">
        <v>3</v>
      </c>
      <c r="N26" s="14">
        <v>5</v>
      </c>
      <c r="O26" s="13">
        <f t="shared" si="1"/>
        <v>62.900000000000006</v>
      </c>
      <c r="P26" s="10" t="s">
        <v>198</v>
      </c>
    </row>
    <row r="27" spans="1:16" ht="24" customHeight="1">
      <c r="A27" s="10">
        <v>25</v>
      </c>
      <c r="B27" s="11" t="s">
        <v>146</v>
      </c>
      <c r="C27" s="12" t="s">
        <v>147</v>
      </c>
      <c r="D27" s="13">
        <v>45.44</v>
      </c>
      <c r="E27" s="14">
        <v>5</v>
      </c>
      <c r="F27" s="14">
        <v>5</v>
      </c>
      <c r="G27" s="14">
        <v>1.5</v>
      </c>
      <c r="H27" s="14">
        <v>0</v>
      </c>
      <c r="I27" s="14">
        <v>0.6</v>
      </c>
      <c r="J27" s="14">
        <v>0.3</v>
      </c>
      <c r="K27" s="14">
        <v>0</v>
      </c>
      <c r="L27" s="14">
        <v>0</v>
      </c>
      <c r="M27" s="14">
        <v>0</v>
      </c>
      <c r="N27" s="14">
        <v>5</v>
      </c>
      <c r="O27" s="13">
        <f t="shared" si="1"/>
        <v>62.839999999999996</v>
      </c>
      <c r="P27" s="10" t="s">
        <v>198</v>
      </c>
    </row>
    <row r="28" spans="1:16" ht="24" customHeight="1">
      <c r="A28" s="10">
        <v>26</v>
      </c>
      <c r="B28" s="11" t="s">
        <v>24</v>
      </c>
      <c r="C28" s="12" t="s">
        <v>25</v>
      </c>
      <c r="D28" s="13">
        <v>40.6</v>
      </c>
      <c r="E28" s="14">
        <v>5</v>
      </c>
      <c r="F28" s="14">
        <v>5</v>
      </c>
      <c r="G28" s="14">
        <v>3</v>
      </c>
      <c r="H28" s="14">
        <v>2</v>
      </c>
      <c r="I28" s="14">
        <v>1.6</v>
      </c>
      <c r="J28" s="14">
        <v>0.3</v>
      </c>
      <c r="K28" s="14">
        <v>0</v>
      </c>
      <c r="L28" s="14">
        <v>0</v>
      </c>
      <c r="M28" s="14">
        <v>0</v>
      </c>
      <c r="N28" s="14">
        <v>5</v>
      </c>
      <c r="O28" s="13">
        <f t="shared" si="1"/>
        <v>62.5</v>
      </c>
      <c r="P28" s="10" t="s">
        <v>198</v>
      </c>
    </row>
    <row r="29" spans="1:16" ht="24" customHeight="1">
      <c r="A29" s="10">
        <v>27</v>
      </c>
      <c r="B29" s="11" t="s">
        <v>80</v>
      </c>
      <c r="C29" s="12" t="s">
        <v>81</v>
      </c>
      <c r="D29" s="15">
        <v>46.28</v>
      </c>
      <c r="E29" s="16">
        <v>5</v>
      </c>
      <c r="F29" s="16">
        <v>4.5</v>
      </c>
      <c r="G29" s="16">
        <v>0</v>
      </c>
      <c r="H29" s="16">
        <v>0</v>
      </c>
      <c r="I29" s="16">
        <v>1.2</v>
      </c>
      <c r="J29" s="16">
        <v>0.3</v>
      </c>
      <c r="K29" s="16">
        <v>0</v>
      </c>
      <c r="L29" s="16">
        <v>0</v>
      </c>
      <c r="M29" s="16">
        <v>0</v>
      </c>
      <c r="N29" s="16">
        <v>5</v>
      </c>
      <c r="O29" s="13">
        <f t="shared" si="1"/>
        <v>62.28</v>
      </c>
      <c r="P29" s="10" t="s">
        <v>198</v>
      </c>
    </row>
    <row r="30" spans="1:16" ht="24" customHeight="1">
      <c r="A30" s="10">
        <v>28</v>
      </c>
      <c r="B30" s="11" t="s">
        <v>172</v>
      </c>
      <c r="C30" s="12" t="s">
        <v>173</v>
      </c>
      <c r="D30" s="13">
        <v>44</v>
      </c>
      <c r="E30" s="14">
        <v>5</v>
      </c>
      <c r="F30" s="14">
        <v>5</v>
      </c>
      <c r="G30" s="14">
        <v>2.5</v>
      </c>
      <c r="H30" s="14">
        <v>0</v>
      </c>
      <c r="I30" s="14">
        <v>0.4</v>
      </c>
      <c r="J30" s="14">
        <v>0.3</v>
      </c>
      <c r="K30" s="14">
        <v>0</v>
      </c>
      <c r="L30" s="14">
        <v>0</v>
      </c>
      <c r="M30" s="14">
        <v>0</v>
      </c>
      <c r="N30" s="14">
        <v>5</v>
      </c>
      <c r="O30" s="13">
        <f t="shared" si="1"/>
        <v>62.199999999999996</v>
      </c>
      <c r="P30" s="10" t="s">
        <v>198</v>
      </c>
    </row>
    <row r="31" spans="1:16" ht="24" customHeight="1">
      <c r="A31" s="10">
        <v>29</v>
      </c>
      <c r="B31" s="11" t="s">
        <v>126</v>
      </c>
      <c r="C31" s="12" t="s">
        <v>127</v>
      </c>
      <c r="D31" s="13">
        <v>44.5</v>
      </c>
      <c r="E31" s="14">
        <v>5</v>
      </c>
      <c r="F31" s="14">
        <v>4.5</v>
      </c>
      <c r="G31" s="14">
        <v>0</v>
      </c>
      <c r="H31" s="14">
        <v>2</v>
      </c>
      <c r="I31" s="14">
        <v>0.6</v>
      </c>
      <c r="J31" s="14">
        <v>0.3</v>
      </c>
      <c r="K31" s="14">
        <v>0</v>
      </c>
      <c r="L31" s="14">
        <v>0</v>
      </c>
      <c r="M31" s="14">
        <v>0</v>
      </c>
      <c r="N31" s="14">
        <v>5</v>
      </c>
      <c r="O31" s="13">
        <f t="shared" si="1"/>
        <v>61.9</v>
      </c>
      <c r="P31" s="10" t="s">
        <v>198</v>
      </c>
    </row>
    <row r="32" spans="1:16" ht="24" customHeight="1">
      <c r="A32" s="10">
        <v>30</v>
      </c>
      <c r="B32" s="11" t="s">
        <v>56</v>
      </c>
      <c r="C32" s="12" t="s">
        <v>57</v>
      </c>
      <c r="D32" s="13">
        <v>45.67</v>
      </c>
      <c r="E32" s="14">
        <v>5</v>
      </c>
      <c r="F32" s="14">
        <v>4</v>
      </c>
      <c r="G32" s="14">
        <v>1.5</v>
      </c>
      <c r="H32" s="14">
        <v>0</v>
      </c>
      <c r="I32" s="14">
        <v>0.4</v>
      </c>
      <c r="J32" s="14">
        <v>0.3</v>
      </c>
      <c r="K32" s="14">
        <v>0</v>
      </c>
      <c r="L32" s="14">
        <v>0</v>
      </c>
      <c r="M32" s="14">
        <v>0</v>
      </c>
      <c r="N32" s="14">
        <v>5</v>
      </c>
      <c r="O32" s="13">
        <f t="shared" si="1"/>
        <v>61.87</v>
      </c>
      <c r="P32" s="10" t="s">
        <v>198</v>
      </c>
    </row>
    <row r="33" spans="1:16" ht="24" customHeight="1">
      <c r="A33" s="10">
        <v>31</v>
      </c>
      <c r="B33" s="11" t="s">
        <v>16</v>
      </c>
      <c r="C33" s="12" t="s">
        <v>17</v>
      </c>
      <c r="D33" s="13">
        <v>46.33</v>
      </c>
      <c r="E33" s="14">
        <v>5</v>
      </c>
      <c r="F33" s="14">
        <v>4</v>
      </c>
      <c r="G33" s="14">
        <v>0</v>
      </c>
      <c r="H33" s="14">
        <v>0</v>
      </c>
      <c r="I33" s="14">
        <v>1.2</v>
      </c>
      <c r="J33" s="14">
        <v>0.3</v>
      </c>
      <c r="K33" s="14">
        <v>0</v>
      </c>
      <c r="L33" s="14">
        <v>0</v>
      </c>
      <c r="M33" s="14">
        <v>0</v>
      </c>
      <c r="N33" s="14">
        <v>5</v>
      </c>
      <c r="O33" s="13">
        <f t="shared" si="1"/>
        <v>61.83</v>
      </c>
      <c r="P33" s="10" t="s">
        <v>198</v>
      </c>
    </row>
    <row r="34" spans="1:16" ht="24" customHeight="1">
      <c r="A34" s="10">
        <v>32</v>
      </c>
      <c r="B34" s="11" t="s">
        <v>152</v>
      </c>
      <c r="C34" s="12" t="s">
        <v>153</v>
      </c>
      <c r="D34" s="13">
        <v>45.06</v>
      </c>
      <c r="E34" s="14">
        <v>5</v>
      </c>
      <c r="F34" s="14">
        <v>4.5</v>
      </c>
      <c r="G34" s="14">
        <v>0</v>
      </c>
      <c r="H34" s="14">
        <v>0</v>
      </c>
      <c r="I34" s="14">
        <v>2</v>
      </c>
      <c r="J34" s="14">
        <v>0.2</v>
      </c>
      <c r="K34" s="14">
        <v>0</v>
      </c>
      <c r="L34" s="14">
        <v>0</v>
      </c>
      <c r="M34" s="14">
        <v>0</v>
      </c>
      <c r="N34" s="14">
        <v>5</v>
      </c>
      <c r="O34" s="13">
        <f t="shared" si="1"/>
        <v>61.760000000000005</v>
      </c>
      <c r="P34" s="10" t="s">
        <v>198</v>
      </c>
    </row>
    <row r="35" spans="1:16" ht="24" customHeight="1">
      <c r="A35" s="10">
        <v>33</v>
      </c>
      <c r="B35" s="11" t="s">
        <v>20</v>
      </c>
      <c r="C35" s="12" t="s">
        <v>21</v>
      </c>
      <c r="D35" s="13">
        <v>45.72</v>
      </c>
      <c r="E35" s="14">
        <v>5</v>
      </c>
      <c r="F35" s="14">
        <v>3</v>
      </c>
      <c r="G35" s="14">
        <v>0</v>
      </c>
      <c r="H35" s="14">
        <v>0</v>
      </c>
      <c r="I35" s="14">
        <v>1.4</v>
      </c>
      <c r="J35" s="14">
        <v>0</v>
      </c>
      <c r="K35" s="14">
        <v>0</v>
      </c>
      <c r="L35" s="14">
        <v>0</v>
      </c>
      <c r="M35" s="14">
        <v>1.5</v>
      </c>
      <c r="N35" s="14">
        <v>5</v>
      </c>
      <c r="O35" s="13">
        <f t="shared" si="1"/>
        <v>61.62</v>
      </c>
      <c r="P35" s="10" t="s">
        <v>198</v>
      </c>
    </row>
    <row r="36" spans="1:16" ht="24" customHeight="1">
      <c r="A36" s="10">
        <v>34</v>
      </c>
      <c r="B36" s="11" t="s">
        <v>26</v>
      </c>
      <c r="C36" s="12" t="s">
        <v>27</v>
      </c>
      <c r="D36" s="13">
        <v>43.22</v>
      </c>
      <c r="E36" s="14">
        <v>5</v>
      </c>
      <c r="F36" s="14">
        <v>5</v>
      </c>
      <c r="G36" s="14">
        <v>3</v>
      </c>
      <c r="H36" s="14">
        <v>0</v>
      </c>
      <c r="I36" s="14">
        <v>0</v>
      </c>
      <c r="J36" s="14">
        <v>0.3</v>
      </c>
      <c r="K36" s="14">
        <v>0</v>
      </c>
      <c r="L36" s="14">
        <v>0</v>
      </c>
      <c r="M36" s="14">
        <v>0</v>
      </c>
      <c r="N36" s="14">
        <v>5</v>
      </c>
      <c r="O36" s="13">
        <f t="shared" si="1"/>
        <v>61.519999999999996</v>
      </c>
      <c r="P36" s="10" t="s">
        <v>198</v>
      </c>
    </row>
    <row r="37" spans="1:16" ht="24" customHeight="1">
      <c r="A37" s="10">
        <v>35</v>
      </c>
      <c r="B37" s="11" t="s">
        <v>192</v>
      </c>
      <c r="C37" s="12" t="s">
        <v>193</v>
      </c>
      <c r="D37" s="13">
        <v>45.06</v>
      </c>
      <c r="E37" s="14">
        <v>5</v>
      </c>
      <c r="F37" s="14">
        <v>4.5</v>
      </c>
      <c r="G37" s="14">
        <v>0</v>
      </c>
      <c r="H37" s="14">
        <v>0</v>
      </c>
      <c r="I37" s="14">
        <v>1.6</v>
      </c>
      <c r="J37" s="14">
        <v>0.3</v>
      </c>
      <c r="K37" s="14">
        <v>0</v>
      </c>
      <c r="L37" s="14">
        <v>0</v>
      </c>
      <c r="M37" s="14">
        <v>0</v>
      </c>
      <c r="N37" s="14">
        <v>5</v>
      </c>
      <c r="O37" s="13">
        <f t="shared" si="1"/>
        <v>61.46</v>
      </c>
      <c r="P37" s="10" t="s">
        <v>198</v>
      </c>
    </row>
    <row r="38" spans="1:16" ht="24" customHeight="1">
      <c r="A38" s="10">
        <v>36</v>
      </c>
      <c r="B38" s="11" t="s">
        <v>14</v>
      </c>
      <c r="C38" s="25" t="s">
        <v>15</v>
      </c>
      <c r="D38" s="13">
        <v>46.33</v>
      </c>
      <c r="E38" s="14">
        <v>5</v>
      </c>
      <c r="F38" s="14">
        <v>4</v>
      </c>
      <c r="G38" s="14">
        <v>0</v>
      </c>
      <c r="H38" s="14">
        <v>0</v>
      </c>
      <c r="I38" s="14">
        <v>1</v>
      </c>
      <c r="J38" s="14">
        <v>0</v>
      </c>
      <c r="K38" s="14">
        <v>0</v>
      </c>
      <c r="L38" s="14">
        <v>0</v>
      </c>
      <c r="M38" s="14">
        <v>0</v>
      </c>
      <c r="N38" s="14">
        <v>5</v>
      </c>
      <c r="O38" s="13">
        <f t="shared" si="1"/>
        <v>61.33</v>
      </c>
      <c r="P38" s="10" t="s">
        <v>198</v>
      </c>
    </row>
    <row r="39" spans="1:16" ht="24" customHeight="1">
      <c r="A39" s="10">
        <v>37</v>
      </c>
      <c r="B39" s="11" t="s">
        <v>84</v>
      </c>
      <c r="C39" s="12" t="s">
        <v>85</v>
      </c>
      <c r="D39" s="13">
        <v>41.5</v>
      </c>
      <c r="E39" s="14">
        <v>5</v>
      </c>
      <c r="F39" s="14">
        <v>4.5</v>
      </c>
      <c r="G39" s="14">
        <v>2.5</v>
      </c>
      <c r="H39" s="14">
        <v>0</v>
      </c>
      <c r="I39" s="14">
        <v>0.2</v>
      </c>
      <c r="J39" s="14">
        <v>0.1</v>
      </c>
      <c r="K39" s="14">
        <v>2</v>
      </c>
      <c r="L39" s="14">
        <v>0</v>
      </c>
      <c r="M39" s="14">
        <v>0.5</v>
      </c>
      <c r="N39" s="14">
        <v>5</v>
      </c>
      <c r="O39" s="13">
        <f t="shared" si="1"/>
        <v>61.300000000000004</v>
      </c>
      <c r="P39" s="10" t="s">
        <v>198</v>
      </c>
    </row>
    <row r="40" spans="1:16" ht="24" customHeight="1">
      <c r="A40" s="10">
        <v>38</v>
      </c>
      <c r="B40" s="11" t="s">
        <v>32</v>
      </c>
      <c r="C40" s="12" t="s">
        <v>33</v>
      </c>
      <c r="D40" s="13">
        <v>44.78</v>
      </c>
      <c r="E40" s="14">
        <v>5</v>
      </c>
      <c r="F40" s="14">
        <v>4.5</v>
      </c>
      <c r="G40" s="14">
        <v>0</v>
      </c>
      <c r="H40" s="14">
        <v>0</v>
      </c>
      <c r="I40" s="14">
        <v>0.6</v>
      </c>
      <c r="J40" s="14">
        <v>0.3</v>
      </c>
      <c r="K40" s="14">
        <v>0</v>
      </c>
      <c r="L40" s="14">
        <v>1</v>
      </c>
      <c r="M40" s="14">
        <v>0</v>
      </c>
      <c r="N40" s="14">
        <v>5</v>
      </c>
      <c r="O40" s="13">
        <f t="shared" si="1"/>
        <v>61.18</v>
      </c>
      <c r="P40" s="10" t="s">
        <v>198</v>
      </c>
    </row>
    <row r="41" spans="1:16" ht="24" customHeight="1">
      <c r="A41" s="10">
        <v>39</v>
      </c>
      <c r="B41" s="11" t="s">
        <v>156</v>
      </c>
      <c r="C41" s="12" t="s">
        <v>157</v>
      </c>
      <c r="D41" s="13">
        <v>45.78</v>
      </c>
      <c r="E41" s="14">
        <v>5</v>
      </c>
      <c r="F41" s="14">
        <v>4.5</v>
      </c>
      <c r="G41" s="14">
        <v>0</v>
      </c>
      <c r="H41" s="14">
        <v>0</v>
      </c>
      <c r="I41" s="14">
        <v>0.6</v>
      </c>
      <c r="J41" s="14">
        <v>0.2</v>
      </c>
      <c r="K41" s="14">
        <v>0</v>
      </c>
      <c r="L41" s="14">
        <v>0</v>
      </c>
      <c r="M41" s="14">
        <v>0</v>
      </c>
      <c r="N41" s="14">
        <v>5</v>
      </c>
      <c r="O41" s="13">
        <f t="shared" si="1"/>
        <v>61.080000000000005</v>
      </c>
      <c r="P41" s="10" t="s">
        <v>198</v>
      </c>
    </row>
    <row r="42" spans="1:16" ht="24" customHeight="1">
      <c r="A42" s="10">
        <v>40</v>
      </c>
      <c r="B42" s="11" t="s">
        <v>70</v>
      </c>
      <c r="C42" s="12" t="s">
        <v>71</v>
      </c>
      <c r="D42" s="13">
        <v>45.72</v>
      </c>
      <c r="E42" s="14">
        <v>5</v>
      </c>
      <c r="F42" s="14">
        <v>4.5</v>
      </c>
      <c r="G42" s="14">
        <v>0</v>
      </c>
      <c r="H42" s="14">
        <v>0</v>
      </c>
      <c r="I42" s="14">
        <v>0.6</v>
      </c>
      <c r="J42" s="14">
        <v>0.2</v>
      </c>
      <c r="K42" s="14">
        <v>0</v>
      </c>
      <c r="L42" s="14">
        <v>0</v>
      </c>
      <c r="M42" s="14">
        <v>0</v>
      </c>
      <c r="N42" s="14">
        <v>5</v>
      </c>
      <c r="O42" s="13">
        <f t="shared" si="1"/>
        <v>61.02</v>
      </c>
      <c r="P42" s="10" t="s">
        <v>198</v>
      </c>
    </row>
    <row r="43" spans="1:16" ht="24" customHeight="1">
      <c r="A43" s="10">
        <v>41</v>
      </c>
      <c r="B43" s="11" t="s">
        <v>102</v>
      </c>
      <c r="C43" s="12" t="s">
        <v>103</v>
      </c>
      <c r="D43" s="13">
        <v>45.72</v>
      </c>
      <c r="E43" s="14">
        <v>5</v>
      </c>
      <c r="F43" s="14">
        <v>4</v>
      </c>
      <c r="G43" s="14">
        <v>0</v>
      </c>
      <c r="H43" s="14">
        <v>0</v>
      </c>
      <c r="I43" s="14">
        <v>0</v>
      </c>
      <c r="J43" s="14">
        <v>0.2</v>
      </c>
      <c r="K43" s="14">
        <v>0</v>
      </c>
      <c r="L43" s="14">
        <v>1</v>
      </c>
      <c r="M43" s="14">
        <v>0</v>
      </c>
      <c r="N43" s="14">
        <v>5</v>
      </c>
      <c r="O43" s="13">
        <f t="shared" si="1"/>
        <v>60.92</v>
      </c>
      <c r="P43" s="10" t="s">
        <v>198</v>
      </c>
    </row>
    <row r="44" spans="1:16" ht="24" customHeight="1">
      <c r="A44" s="10">
        <v>42</v>
      </c>
      <c r="B44" s="11" t="s">
        <v>130</v>
      </c>
      <c r="C44" s="12" t="s">
        <v>131</v>
      </c>
      <c r="D44" s="13">
        <v>43.2</v>
      </c>
      <c r="E44" s="14">
        <v>5</v>
      </c>
      <c r="F44" s="14">
        <v>5</v>
      </c>
      <c r="G44" s="14">
        <v>2</v>
      </c>
      <c r="H44" s="14">
        <v>0</v>
      </c>
      <c r="I44" s="14">
        <v>0.4</v>
      </c>
      <c r="J44" s="14">
        <v>0.3</v>
      </c>
      <c r="K44" s="14">
        <v>0</v>
      </c>
      <c r="L44" s="14">
        <v>0</v>
      </c>
      <c r="M44" s="14">
        <v>0</v>
      </c>
      <c r="N44" s="14">
        <v>5</v>
      </c>
      <c r="O44" s="13">
        <f t="shared" si="1"/>
        <v>60.9</v>
      </c>
      <c r="P44" s="10" t="s">
        <v>198</v>
      </c>
    </row>
    <row r="45" spans="1:16" ht="24" customHeight="1">
      <c r="A45" s="10">
        <v>43</v>
      </c>
      <c r="B45" s="11" t="s">
        <v>60</v>
      </c>
      <c r="C45" s="12" t="s">
        <v>61</v>
      </c>
      <c r="D45" s="13">
        <v>45.83</v>
      </c>
      <c r="E45" s="14">
        <v>5</v>
      </c>
      <c r="F45" s="14">
        <v>4.5</v>
      </c>
      <c r="G45" s="14">
        <v>0</v>
      </c>
      <c r="H45" s="14">
        <v>0</v>
      </c>
      <c r="I45" s="14">
        <v>0.2</v>
      </c>
      <c r="J45" s="14">
        <v>0.3</v>
      </c>
      <c r="K45" s="14">
        <v>0</v>
      </c>
      <c r="L45" s="14">
        <v>0</v>
      </c>
      <c r="M45" s="14">
        <v>0</v>
      </c>
      <c r="N45" s="14">
        <v>5</v>
      </c>
      <c r="O45" s="13">
        <f t="shared" si="1"/>
        <v>60.83</v>
      </c>
      <c r="P45" s="10" t="s">
        <v>198</v>
      </c>
    </row>
    <row r="46" spans="1:16" ht="24" customHeight="1">
      <c r="A46" s="10">
        <v>44</v>
      </c>
      <c r="B46" s="11" t="s">
        <v>150</v>
      </c>
      <c r="C46" s="12" t="s">
        <v>151</v>
      </c>
      <c r="D46" s="13">
        <v>46.39</v>
      </c>
      <c r="E46" s="14">
        <v>5</v>
      </c>
      <c r="F46" s="14">
        <v>4</v>
      </c>
      <c r="G46" s="14">
        <v>0</v>
      </c>
      <c r="H46" s="14">
        <v>0</v>
      </c>
      <c r="I46" s="14">
        <v>0.2</v>
      </c>
      <c r="J46" s="14">
        <v>0.2</v>
      </c>
      <c r="K46" s="14">
        <v>0</v>
      </c>
      <c r="L46" s="14">
        <v>0</v>
      </c>
      <c r="M46" s="14">
        <v>0</v>
      </c>
      <c r="N46" s="14">
        <v>5</v>
      </c>
      <c r="O46" s="13">
        <f t="shared" si="1"/>
        <v>60.790000000000006</v>
      </c>
      <c r="P46" s="10" t="s">
        <v>198</v>
      </c>
    </row>
    <row r="47" spans="1:16" ht="24" customHeight="1">
      <c r="A47" s="10">
        <v>45</v>
      </c>
      <c r="B47" s="11" t="s">
        <v>138</v>
      </c>
      <c r="C47" s="12" t="s">
        <v>139</v>
      </c>
      <c r="D47" s="13">
        <v>45.22</v>
      </c>
      <c r="E47" s="14">
        <v>5</v>
      </c>
      <c r="F47" s="14">
        <v>4.5</v>
      </c>
      <c r="G47" s="14">
        <v>0</v>
      </c>
      <c r="H47" s="14">
        <v>0</v>
      </c>
      <c r="I47" s="14">
        <v>0.6</v>
      </c>
      <c r="J47" s="14">
        <v>0.2</v>
      </c>
      <c r="K47" s="14">
        <v>0</v>
      </c>
      <c r="L47" s="14">
        <v>0</v>
      </c>
      <c r="M47" s="14">
        <v>0</v>
      </c>
      <c r="N47" s="14">
        <v>5</v>
      </c>
      <c r="O47" s="13">
        <f t="shared" si="1"/>
        <v>60.52</v>
      </c>
      <c r="P47" s="10" t="s">
        <v>198</v>
      </c>
    </row>
    <row r="48" spans="1:16" ht="24" customHeight="1">
      <c r="A48" s="10">
        <v>46</v>
      </c>
      <c r="B48" s="11" t="s">
        <v>164</v>
      </c>
      <c r="C48" s="12" t="s">
        <v>165</v>
      </c>
      <c r="D48" s="13">
        <v>43.5</v>
      </c>
      <c r="E48" s="14">
        <v>5</v>
      </c>
      <c r="F48" s="14">
        <v>4</v>
      </c>
      <c r="G48" s="14">
        <v>0</v>
      </c>
      <c r="H48" s="14">
        <v>0</v>
      </c>
      <c r="I48" s="14">
        <v>0.4</v>
      </c>
      <c r="J48" s="14">
        <v>0.1</v>
      </c>
      <c r="K48" s="14">
        <v>2.5</v>
      </c>
      <c r="L48" s="14">
        <v>0</v>
      </c>
      <c r="M48" s="14">
        <v>0</v>
      </c>
      <c r="N48" s="14">
        <v>5</v>
      </c>
      <c r="O48" s="13">
        <f t="shared" ref="O48:O79" si="2">SUM(D48:N48)</f>
        <v>60.5</v>
      </c>
      <c r="P48" s="10" t="s">
        <v>198</v>
      </c>
    </row>
    <row r="49" spans="1:16" ht="24" customHeight="1">
      <c r="A49" s="10">
        <v>47</v>
      </c>
      <c r="B49" s="11" t="s">
        <v>170</v>
      </c>
      <c r="C49" s="12" t="s">
        <v>171</v>
      </c>
      <c r="D49" s="13">
        <v>45.65</v>
      </c>
      <c r="E49" s="14">
        <v>5</v>
      </c>
      <c r="F49" s="14">
        <v>4.5</v>
      </c>
      <c r="G49" s="14">
        <v>0</v>
      </c>
      <c r="H49" s="14">
        <v>0</v>
      </c>
      <c r="I49" s="14">
        <v>0</v>
      </c>
      <c r="J49" s="14">
        <v>0.3</v>
      </c>
      <c r="K49" s="14">
        <v>0</v>
      </c>
      <c r="L49" s="14">
        <v>0</v>
      </c>
      <c r="M49" s="14">
        <v>0</v>
      </c>
      <c r="N49" s="14">
        <v>5</v>
      </c>
      <c r="O49" s="13">
        <f t="shared" si="2"/>
        <v>60.449999999999996</v>
      </c>
      <c r="P49" s="10" t="s">
        <v>198</v>
      </c>
    </row>
    <row r="50" spans="1:16" ht="24" customHeight="1">
      <c r="A50" s="10">
        <v>48</v>
      </c>
      <c r="B50" s="11" t="s">
        <v>160</v>
      </c>
      <c r="C50" s="12" t="s">
        <v>161</v>
      </c>
      <c r="D50" s="13">
        <v>43.33</v>
      </c>
      <c r="E50" s="14">
        <v>5</v>
      </c>
      <c r="F50" s="14">
        <v>4</v>
      </c>
      <c r="G50" s="14">
        <v>0</v>
      </c>
      <c r="H50" s="14">
        <v>0</v>
      </c>
      <c r="I50" s="14">
        <v>1.8</v>
      </c>
      <c r="J50" s="14">
        <v>0.3</v>
      </c>
      <c r="K50" s="14">
        <v>0</v>
      </c>
      <c r="L50" s="14">
        <v>1</v>
      </c>
      <c r="M50" s="14">
        <v>0</v>
      </c>
      <c r="N50" s="14">
        <v>5</v>
      </c>
      <c r="O50" s="13">
        <f t="shared" si="2"/>
        <v>60.429999999999993</v>
      </c>
      <c r="P50" s="10" t="s">
        <v>198</v>
      </c>
    </row>
    <row r="51" spans="1:16" ht="24" customHeight="1">
      <c r="A51" s="10">
        <v>49</v>
      </c>
      <c r="B51" s="11" t="s">
        <v>58</v>
      </c>
      <c r="C51" s="12" t="s">
        <v>59</v>
      </c>
      <c r="D51" s="13">
        <v>45</v>
      </c>
      <c r="E51" s="14">
        <v>5</v>
      </c>
      <c r="F51" s="14">
        <v>4.5</v>
      </c>
      <c r="G51" s="14">
        <v>0</v>
      </c>
      <c r="H51" s="14">
        <v>0</v>
      </c>
      <c r="I51" s="14">
        <v>0.6</v>
      </c>
      <c r="J51" s="14">
        <v>0.3</v>
      </c>
      <c r="K51" s="14">
        <v>0</v>
      </c>
      <c r="L51" s="14">
        <v>0</v>
      </c>
      <c r="M51" s="14">
        <v>0</v>
      </c>
      <c r="N51" s="14">
        <v>5</v>
      </c>
      <c r="O51" s="13">
        <f t="shared" si="2"/>
        <v>60.4</v>
      </c>
      <c r="P51" s="10" t="s">
        <v>198</v>
      </c>
    </row>
    <row r="52" spans="1:16" ht="24" customHeight="1">
      <c r="A52" s="10">
        <v>50</v>
      </c>
      <c r="B52" s="11" t="s">
        <v>116</v>
      </c>
      <c r="C52" s="12" t="s">
        <v>117</v>
      </c>
      <c r="D52" s="13">
        <v>43.61</v>
      </c>
      <c r="E52" s="14">
        <v>5</v>
      </c>
      <c r="F52" s="14">
        <v>4</v>
      </c>
      <c r="G52" s="14">
        <v>0</v>
      </c>
      <c r="H52" s="14">
        <v>0</v>
      </c>
      <c r="I52" s="14">
        <v>0</v>
      </c>
      <c r="J52" s="14">
        <v>0.1</v>
      </c>
      <c r="K52" s="14">
        <v>2.5</v>
      </c>
      <c r="L52" s="14">
        <v>0</v>
      </c>
      <c r="M52" s="14">
        <v>0</v>
      </c>
      <c r="N52" s="14">
        <v>5</v>
      </c>
      <c r="O52" s="13">
        <f t="shared" si="2"/>
        <v>60.21</v>
      </c>
      <c r="P52" s="10" t="s">
        <v>198</v>
      </c>
    </row>
    <row r="53" spans="1:16" ht="24" customHeight="1">
      <c r="A53" s="10">
        <v>51</v>
      </c>
      <c r="B53" s="11" t="s">
        <v>180</v>
      </c>
      <c r="C53" s="12" t="s">
        <v>181</v>
      </c>
      <c r="D53" s="13">
        <v>45.61</v>
      </c>
      <c r="E53" s="14">
        <v>5</v>
      </c>
      <c r="F53" s="14">
        <v>4</v>
      </c>
      <c r="G53" s="14">
        <v>0</v>
      </c>
      <c r="H53" s="14">
        <v>0</v>
      </c>
      <c r="I53" s="14">
        <v>0.4</v>
      </c>
      <c r="J53" s="14">
        <v>0.2</v>
      </c>
      <c r="K53" s="14">
        <v>0</v>
      </c>
      <c r="L53" s="14">
        <v>0</v>
      </c>
      <c r="M53" s="14">
        <v>0</v>
      </c>
      <c r="N53" s="14">
        <v>5</v>
      </c>
      <c r="O53" s="13">
        <f t="shared" si="2"/>
        <v>60.21</v>
      </c>
      <c r="P53" s="10" t="s">
        <v>198</v>
      </c>
    </row>
    <row r="54" spans="1:16" ht="24" customHeight="1">
      <c r="A54" s="10">
        <v>52</v>
      </c>
      <c r="B54" s="11" t="s">
        <v>22</v>
      </c>
      <c r="C54" s="12" t="s">
        <v>23</v>
      </c>
      <c r="D54" s="13">
        <v>45.89</v>
      </c>
      <c r="E54" s="14">
        <v>5</v>
      </c>
      <c r="F54" s="14">
        <v>4</v>
      </c>
      <c r="G54" s="14">
        <v>0</v>
      </c>
      <c r="H54" s="14">
        <v>0</v>
      </c>
      <c r="I54" s="14">
        <v>0.2</v>
      </c>
      <c r="J54" s="14">
        <v>0.1</v>
      </c>
      <c r="K54" s="14">
        <v>0</v>
      </c>
      <c r="L54" s="14">
        <v>0</v>
      </c>
      <c r="M54" s="14">
        <v>0</v>
      </c>
      <c r="N54" s="14">
        <v>5</v>
      </c>
      <c r="O54" s="13">
        <f t="shared" si="2"/>
        <v>60.190000000000005</v>
      </c>
      <c r="P54" s="10" t="s">
        <v>198</v>
      </c>
    </row>
    <row r="55" spans="1:16" ht="24" customHeight="1">
      <c r="A55" s="10">
        <v>53</v>
      </c>
      <c r="B55" s="11" t="s">
        <v>158</v>
      </c>
      <c r="C55" s="25" t="s">
        <v>159</v>
      </c>
      <c r="D55" s="13">
        <v>42.61</v>
      </c>
      <c r="E55" s="14">
        <v>5</v>
      </c>
      <c r="F55" s="14">
        <v>5</v>
      </c>
      <c r="G55" s="14">
        <v>2</v>
      </c>
      <c r="H55" s="14">
        <v>0</v>
      </c>
      <c r="I55" s="14">
        <v>0.2</v>
      </c>
      <c r="J55" s="14">
        <v>0.3</v>
      </c>
      <c r="K55" s="14">
        <v>0</v>
      </c>
      <c r="L55" s="14">
        <v>0</v>
      </c>
      <c r="M55" s="14">
        <v>0</v>
      </c>
      <c r="N55" s="14">
        <v>5</v>
      </c>
      <c r="O55" s="13">
        <f t="shared" si="2"/>
        <v>60.11</v>
      </c>
      <c r="P55" s="10" t="s">
        <v>198</v>
      </c>
    </row>
    <row r="56" spans="1:16" ht="24" customHeight="1">
      <c r="A56" s="10">
        <v>54</v>
      </c>
      <c r="B56" s="11" t="s">
        <v>176</v>
      </c>
      <c r="C56" s="12" t="s">
        <v>177</v>
      </c>
      <c r="D56" s="13">
        <v>45.78</v>
      </c>
      <c r="E56" s="14">
        <v>5</v>
      </c>
      <c r="F56" s="14">
        <v>4</v>
      </c>
      <c r="G56" s="14">
        <v>0</v>
      </c>
      <c r="H56" s="14">
        <v>0</v>
      </c>
      <c r="I56" s="14">
        <v>0</v>
      </c>
      <c r="J56" s="14">
        <v>0.2</v>
      </c>
      <c r="K56" s="14">
        <v>0</v>
      </c>
      <c r="L56" s="14">
        <v>0</v>
      </c>
      <c r="M56" s="14">
        <v>0</v>
      </c>
      <c r="N56" s="14">
        <v>5</v>
      </c>
      <c r="O56" s="13">
        <f t="shared" si="2"/>
        <v>59.980000000000004</v>
      </c>
      <c r="P56" s="10" t="s">
        <v>198</v>
      </c>
    </row>
    <row r="57" spans="1:16" ht="24" customHeight="1">
      <c r="A57" s="10">
        <v>55</v>
      </c>
      <c r="B57" s="11" t="s">
        <v>122</v>
      </c>
      <c r="C57" s="12" t="s">
        <v>123</v>
      </c>
      <c r="D57" s="13">
        <v>44.6</v>
      </c>
      <c r="E57" s="14">
        <v>5</v>
      </c>
      <c r="F57" s="14">
        <v>4</v>
      </c>
      <c r="G57" s="14">
        <v>0</v>
      </c>
      <c r="H57" s="14">
        <v>0</v>
      </c>
      <c r="I57" s="14">
        <v>0.2</v>
      </c>
      <c r="J57" s="14">
        <v>0</v>
      </c>
      <c r="K57" s="14">
        <v>0</v>
      </c>
      <c r="L57" s="14">
        <v>1</v>
      </c>
      <c r="M57" s="14">
        <v>0</v>
      </c>
      <c r="N57" s="14">
        <v>5</v>
      </c>
      <c r="O57" s="13">
        <f t="shared" si="2"/>
        <v>59.800000000000004</v>
      </c>
      <c r="P57" s="10" t="s">
        <v>198</v>
      </c>
    </row>
    <row r="58" spans="1:16" ht="24" customHeight="1">
      <c r="A58" s="10">
        <v>56</v>
      </c>
      <c r="B58" s="11" t="s">
        <v>134</v>
      </c>
      <c r="C58" s="12" t="s">
        <v>135</v>
      </c>
      <c r="D58" s="13">
        <v>45.28</v>
      </c>
      <c r="E58" s="14">
        <v>5</v>
      </c>
      <c r="F58" s="14">
        <v>4</v>
      </c>
      <c r="G58" s="14">
        <v>0</v>
      </c>
      <c r="H58" s="14">
        <v>0</v>
      </c>
      <c r="I58" s="14">
        <v>0.2</v>
      </c>
      <c r="J58" s="14">
        <v>0.2</v>
      </c>
      <c r="K58" s="14">
        <v>0</v>
      </c>
      <c r="L58" s="14">
        <v>0</v>
      </c>
      <c r="M58" s="14">
        <v>0</v>
      </c>
      <c r="N58" s="14">
        <v>5</v>
      </c>
      <c r="O58" s="13">
        <f t="shared" si="2"/>
        <v>59.680000000000007</v>
      </c>
      <c r="P58" s="10" t="s">
        <v>198</v>
      </c>
    </row>
    <row r="59" spans="1:16" ht="24" customHeight="1">
      <c r="A59" s="10">
        <v>57</v>
      </c>
      <c r="B59" s="11" t="s">
        <v>174</v>
      </c>
      <c r="C59" s="12" t="s">
        <v>175</v>
      </c>
      <c r="D59" s="13">
        <v>45.45</v>
      </c>
      <c r="E59" s="14">
        <v>5</v>
      </c>
      <c r="F59" s="14">
        <v>4</v>
      </c>
      <c r="G59" s="14">
        <v>0</v>
      </c>
      <c r="H59" s="14">
        <v>0</v>
      </c>
      <c r="I59" s="14">
        <v>0</v>
      </c>
      <c r="J59" s="14">
        <v>0.2</v>
      </c>
      <c r="K59" s="14">
        <v>0</v>
      </c>
      <c r="L59" s="14">
        <v>0</v>
      </c>
      <c r="M59" s="14">
        <v>0</v>
      </c>
      <c r="N59" s="14">
        <v>5</v>
      </c>
      <c r="O59" s="13">
        <f t="shared" si="2"/>
        <v>59.650000000000006</v>
      </c>
      <c r="P59" s="10" t="s">
        <v>198</v>
      </c>
    </row>
    <row r="60" spans="1:16" ht="24" customHeight="1">
      <c r="A60" s="10">
        <v>58</v>
      </c>
      <c r="B60" s="11" t="s">
        <v>128</v>
      </c>
      <c r="C60" s="12" t="s">
        <v>129</v>
      </c>
      <c r="D60" s="13">
        <v>45.23</v>
      </c>
      <c r="E60" s="14">
        <v>5</v>
      </c>
      <c r="F60" s="14">
        <v>4</v>
      </c>
      <c r="G60" s="14">
        <v>0</v>
      </c>
      <c r="H60" s="14">
        <v>0</v>
      </c>
      <c r="I60" s="14">
        <v>0</v>
      </c>
      <c r="J60" s="14">
        <v>0.3</v>
      </c>
      <c r="K60" s="14">
        <v>0</v>
      </c>
      <c r="L60" s="14">
        <v>0</v>
      </c>
      <c r="M60" s="14">
        <v>0</v>
      </c>
      <c r="N60" s="14">
        <v>5</v>
      </c>
      <c r="O60" s="13">
        <f t="shared" si="2"/>
        <v>59.529999999999994</v>
      </c>
      <c r="P60" s="10" t="s">
        <v>198</v>
      </c>
    </row>
    <row r="61" spans="1:16" ht="24" customHeight="1">
      <c r="A61" s="10">
        <v>59</v>
      </c>
      <c r="B61" s="11" t="s">
        <v>188</v>
      </c>
      <c r="C61" s="12" t="s">
        <v>189</v>
      </c>
      <c r="D61" s="13">
        <v>43.83</v>
      </c>
      <c r="E61" s="14">
        <v>5</v>
      </c>
      <c r="F61" s="14">
        <v>4</v>
      </c>
      <c r="G61" s="14">
        <v>0</v>
      </c>
      <c r="H61" s="14">
        <v>0</v>
      </c>
      <c r="I61" s="14">
        <v>0.4</v>
      </c>
      <c r="J61" s="14">
        <v>0.2</v>
      </c>
      <c r="K61" s="14">
        <v>0</v>
      </c>
      <c r="L61" s="14">
        <v>1</v>
      </c>
      <c r="M61" s="14">
        <v>0</v>
      </c>
      <c r="N61" s="14">
        <v>5</v>
      </c>
      <c r="O61" s="13">
        <f t="shared" si="2"/>
        <v>59.43</v>
      </c>
      <c r="P61" s="10" t="s">
        <v>198</v>
      </c>
    </row>
    <row r="62" spans="1:16" ht="24" customHeight="1">
      <c r="A62" s="10">
        <v>60</v>
      </c>
      <c r="B62" s="11" t="s">
        <v>178</v>
      </c>
      <c r="C62" s="12" t="s">
        <v>179</v>
      </c>
      <c r="D62" s="13">
        <v>44.72</v>
      </c>
      <c r="E62" s="14">
        <v>5</v>
      </c>
      <c r="F62" s="14">
        <v>4</v>
      </c>
      <c r="G62" s="14">
        <v>0</v>
      </c>
      <c r="H62" s="14">
        <v>0</v>
      </c>
      <c r="I62" s="14">
        <v>0.4</v>
      </c>
      <c r="J62" s="14">
        <v>0.3</v>
      </c>
      <c r="K62" s="14">
        <v>0</v>
      </c>
      <c r="L62" s="14">
        <v>0</v>
      </c>
      <c r="M62" s="14">
        <v>0</v>
      </c>
      <c r="N62" s="14">
        <v>5</v>
      </c>
      <c r="O62" s="13">
        <f t="shared" si="2"/>
        <v>59.419999999999995</v>
      </c>
      <c r="P62" s="10" t="s">
        <v>198</v>
      </c>
    </row>
    <row r="63" spans="1:16" ht="24" customHeight="1">
      <c r="A63" s="10">
        <v>61</v>
      </c>
      <c r="B63" s="11" t="s">
        <v>112</v>
      </c>
      <c r="C63" s="12" t="s">
        <v>113</v>
      </c>
      <c r="D63" s="13">
        <v>43.67</v>
      </c>
      <c r="E63" s="14">
        <v>5</v>
      </c>
      <c r="F63" s="14">
        <v>4</v>
      </c>
      <c r="G63" s="14">
        <v>1.5</v>
      </c>
      <c r="H63" s="14">
        <v>0</v>
      </c>
      <c r="I63" s="14">
        <v>0</v>
      </c>
      <c r="J63" s="14">
        <v>0.2</v>
      </c>
      <c r="K63" s="14">
        <v>0</v>
      </c>
      <c r="L63" s="14">
        <v>0</v>
      </c>
      <c r="M63" s="14">
        <v>0</v>
      </c>
      <c r="N63" s="14">
        <v>5</v>
      </c>
      <c r="O63" s="13">
        <f t="shared" si="2"/>
        <v>59.370000000000005</v>
      </c>
      <c r="P63" s="10" t="s">
        <v>198</v>
      </c>
    </row>
    <row r="64" spans="1:16" ht="24" customHeight="1">
      <c r="A64" s="10">
        <v>62</v>
      </c>
      <c r="B64" s="11" t="s">
        <v>168</v>
      </c>
      <c r="C64" s="12" t="s">
        <v>169</v>
      </c>
      <c r="D64" s="13">
        <v>43.85</v>
      </c>
      <c r="E64" s="14">
        <v>5</v>
      </c>
      <c r="F64" s="14">
        <v>4</v>
      </c>
      <c r="G64" s="14">
        <v>0</v>
      </c>
      <c r="H64" s="14">
        <v>0</v>
      </c>
      <c r="I64" s="14">
        <v>0.2</v>
      </c>
      <c r="J64" s="14">
        <v>0.3</v>
      </c>
      <c r="K64" s="14">
        <v>0</v>
      </c>
      <c r="L64" s="14">
        <v>1</v>
      </c>
      <c r="M64" s="14">
        <v>0</v>
      </c>
      <c r="N64" s="14">
        <v>5</v>
      </c>
      <c r="O64" s="13">
        <f t="shared" si="2"/>
        <v>59.35</v>
      </c>
      <c r="P64" s="10" t="s">
        <v>198</v>
      </c>
    </row>
    <row r="65" spans="1:16" ht="24" customHeight="1">
      <c r="A65" s="10">
        <v>63</v>
      </c>
      <c r="B65" s="11" t="s">
        <v>144</v>
      </c>
      <c r="C65" s="12" t="s">
        <v>145</v>
      </c>
      <c r="D65" s="13">
        <v>45.11</v>
      </c>
      <c r="E65" s="14">
        <v>5</v>
      </c>
      <c r="F65" s="14">
        <v>4</v>
      </c>
      <c r="G65" s="14">
        <v>0</v>
      </c>
      <c r="H65" s="14">
        <v>0</v>
      </c>
      <c r="I65" s="14">
        <v>0</v>
      </c>
      <c r="J65" s="14">
        <v>0.2</v>
      </c>
      <c r="K65" s="14">
        <v>0</v>
      </c>
      <c r="L65" s="14">
        <v>0</v>
      </c>
      <c r="M65" s="14">
        <v>0</v>
      </c>
      <c r="N65" s="14">
        <v>5</v>
      </c>
      <c r="O65" s="13">
        <f t="shared" si="2"/>
        <v>59.31</v>
      </c>
      <c r="P65" s="10" t="s">
        <v>198</v>
      </c>
    </row>
    <row r="66" spans="1:16" ht="24" customHeight="1">
      <c r="A66" s="10">
        <v>64</v>
      </c>
      <c r="B66" s="11" t="s">
        <v>136</v>
      </c>
      <c r="C66" s="12" t="s">
        <v>137</v>
      </c>
      <c r="D66" s="13">
        <v>44.61</v>
      </c>
      <c r="E66" s="14">
        <v>5</v>
      </c>
      <c r="F66" s="14">
        <v>4</v>
      </c>
      <c r="G66" s="14">
        <v>0</v>
      </c>
      <c r="H66" s="14">
        <v>0</v>
      </c>
      <c r="I66" s="14">
        <v>0.4</v>
      </c>
      <c r="J66" s="14">
        <v>0.3</v>
      </c>
      <c r="K66" s="14">
        <v>0</v>
      </c>
      <c r="L66" s="14">
        <v>0</v>
      </c>
      <c r="M66" s="14">
        <v>0</v>
      </c>
      <c r="N66" s="14">
        <v>5</v>
      </c>
      <c r="O66" s="13">
        <f t="shared" si="2"/>
        <v>59.309999999999995</v>
      </c>
      <c r="P66" s="10" t="s">
        <v>198</v>
      </c>
    </row>
    <row r="67" spans="1:16" ht="24" customHeight="1">
      <c r="A67" s="26">
        <v>65</v>
      </c>
      <c r="B67" s="27" t="s">
        <v>94</v>
      </c>
      <c r="C67" s="28" t="s">
        <v>95</v>
      </c>
      <c r="D67" s="29">
        <v>44.05</v>
      </c>
      <c r="E67" s="30">
        <v>5</v>
      </c>
      <c r="F67" s="30">
        <v>4</v>
      </c>
      <c r="G67" s="30">
        <v>0</v>
      </c>
      <c r="H67" s="30">
        <v>0</v>
      </c>
      <c r="I67" s="30">
        <v>0</v>
      </c>
      <c r="J67" s="30">
        <v>0.2</v>
      </c>
      <c r="K67" s="30">
        <v>0</v>
      </c>
      <c r="L67" s="30">
        <v>1</v>
      </c>
      <c r="M67" s="30">
        <v>0</v>
      </c>
      <c r="N67" s="30">
        <v>5</v>
      </c>
      <c r="O67" s="29">
        <f t="shared" si="2"/>
        <v>59.25</v>
      </c>
      <c r="P67" s="26" t="s">
        <v>199</v>
      </c>
    </row>
    <row r="68" spans="1:16" ht="24" customHeight="1">
      <c r="A68" s="26">
        <v>66</v>
      </c>
      <c r="B68" s="27" t="s">
        <v>18</v>
      </c>
      <c r="C68" s="28" t="s">
        <v>19</v>
      </c>
      <c r="D68" s="29">
        <v>44.67</v>
      </c>
      <c r="E68" s="30">
        <v>5</v>
      </c>
      <c r="F68" s="30">
        <v>4</v>
      </c>
      <c r="G68" s="30">
        <v>0</v>
      </c>
      <c r="H68" s="30">
        <v>0</v>
      </c>
      <c r="I68" s="30">
        <v>0.2</v>
      </c>
      <c r="J68" s="30">
        <v>0.3</v>
      </c>
      <c r="K68" s="30">
        <v>0</v>
      </c>
      <c r="L68" s="30">
        <v>0</v>
      </c>
      <c r="M68" s="30">
        <v>0</v>
      </c>
      <c r="N68" s="30">
        <v>5</v>
      </c>
      <c r="O68" s="29">
        <f t="shared" si="2"/>
        <v>59.17</v>
      </c>
      <c r="P68" s="26" t="s">
        <v>199</v>
      </c>
    </row>
    <row r="69" spans="1:16" ht="24" customHeight="1">
      <c r="A69" s="26">
        <v>67</v>
      </c>
      <c r="B69" s="27" t="s">
        <v>62</v>
      </c>
      <c r="C69" s="28" t="s">
        <v>63</v>
      </c>
      <c r="D69" s="29">
        <v>44.83</v>
      </c>
      <c r="E69" s="30">
        <v>5</v>
      </c>
      <c r="F69" s="30">
        <v>4</v>
      </c>
      <c r="G69" s="30">
        <v>0</v>
      </c>
      <c r="H69" s="30">
        <v>0</v>
      </c>
      <c r="I69" s="30">
        <v>0</v>
      </c>
      <c r="J69" s="30">
        <v>0.3</v>
      </c>
      <c r="K69" s="30">
        <v>0</v>
      </c>
      <c r="L69" s="30">
        <v>0</v>
      </c>
      <c r="M69" s="30">
        <v>0</v>
      </c>
      <c r="N69" s="30">
        <v>5</v>
      </c>
      <c r="O69" s="29">
        <f t="shared" si="2"/>
        <v>59.129999999999995</v>
      </c>
      <c r="P69" s="26" t="s">
        <v>199</v>
      </c>
    </row>
    <row r="70" spans="1:16" ht="24" customHeight="1">
      <c r="A70" s="26">
        <v>68</v>
      </c>
      <c r="B70" s="27" t="s">
        <v>182</v>
      </c>
      <c r="C70" s="28" t="s">
        <v>183</v>
      </c>
      <c r="D70" s="29">
        <v>44.83</v>
      </c>
      <c r="E70" s="30">
        <v>5</v>
      </c>
      <c r="F70" s="30">
        <v>4</v>
      </c>
      <c r="G70" s="30">
        <v>0</v>
      </c>
      <c r="H70" s="30">
        <v>0</v>
      </c>
      <c r="I70" s="30">
        <v>0</v>
      </c>
      <c r="J70" s="30">
        <v>0.3</v>
      </c>
      <c r="K70" s="30">
        <v>0</v>
      </c>
      <c r="L70" s="30">
        <v>0</v>
      </c>
      <c r="M70" s="30">
        <v>0</v>
      </c>
      <c r="N70" s="30">
        <v>5</v>
      </c>
      <c r="O70" s="29">
        <f t="shared" si="2"/>
        <v>59.129999999999995</v>
      </c>
      <c r="P70" s="26" t="s">
        <v>199</v>
      </c>
    </row>
    <row r="71" spans="1:16" ht="24" customHeight="1">
      <c r="A71" s="26">
        <v>69</v>
      </c>
      <c r="B71" s="27" t="s">
        <v>184</v>
      </c>
      <c r="C71" s="28" t="s">
        <v>185</v>
      </c>
      <c r="D71" s="29">
        <v>45.110999999999997</v>
      </c>
      <c r="E71" s="30">
        <v>5</v>
      </c>
      <c r="F71" s="30">
        <v>4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5</v>
      </c>
      <c r="O71" s="29">
        <f t="shared" si="2"/>
        <v>59.110999999999997</v>
      </c>
      <c r="P71" s="26" t="s">
        <v>199</v>
      </c>
    </row>
    <row r="72" spans="1:16" ht="24" customHeight="1">
      <c r="A72" s="26">
        <v>70</v>
      </c>
      <c r="B72" s="27" t="s">
        <v>48</v>
      </c>
      <c r="C72" s="28" t="s">
        <v>49</v>
      </c>
      <c r="D72" s="29">
        <v>43.2</v>
      </c>
      <c r="E72" s="30">
        <v>5</v>
      </c>
      <c r="F72" s="30">
        <v>4.5</v>
      </c>
      <c r="G72" s="30">
        <v>0</v>
      </c>
      <c r="H72" s="30">
        <v>0</v>
      </c>
      <c r="I72" s="30">
        <v>0.8</v>
      </c>
      <c r="J72" s="30">
        <v>0.3</v>
      </c>
      <c r="K72" s="30">
        <v>0</v>
      </c>
      <c r="L72" s="30">
        <v>0</v>
      </c>
      <c r="M72" s="30">
        <v>0</v>
      </c>
      <c r="N72" s="30">
        <v>5</v>
      </c>
      <c r="O72" s="29">
        <f t="shared" si="2"/>
        <v>58.8</v>
      </c>
      <c r="P72" s="26" t="s">
        <v>199</v>
      </c>
    </row>
    <row r="73" spans="1:16" ht="24" customHeight="1">
      <c r="A73" s="26">
        <v>71</v>
      </c>
      <c r="B73" s="27" t="s">
        <v>82</v>
      </c>
      <c r="C73" s="28" t="s">
        <v>83</v>
      </c>
      <c r="D73" s="31">
        <v>44.22</v>
      </c>
      <c r="E73" s="32">
        <v>5</v>
      </c>
      <c r="F73" s="32">
        <v>4</v>
      </c>
      <c r="G73" s="32">
        <v>0</v>
      </c>
      <c r="H73" s="32">
        <v>0</v>
      </c>
      <c r="I73" s="32">
        <v>0</v>
      </c>
      <c r="J73" s="32">
        <v>0</v>
      </c>
      <c r="K73" s="32">
        <v>0</v>
      </c>
      <c r="L73" s="32">
        <v>0</v>
      </c>
      <c r="M73" s="32">
        <v>0.5</v>
      </c>
      <c r="N73" s="32">
        <v>5</v>
      </c>
      <c r="O73" s="29">
        <f t="shared" si="2"/>
        <v>58.72</v>
      </c>
      <c r="P73" s="26" t="s">
        <v>199</v>
      </c>
    </row>
    <row r="74" spans="1:16" ht="24" customHeight="1">
      <c r="A74" s="26">
        <v>72</v>
      </c>
      <c r="B74" s="27" t="s">
        <v>86</v>
      </c>
      <c r="C74" s="28" t="s">
        <v>87</v>
      </c>
      <c r="D74" s="29">
        <v>42.72</v>
      </c>
      <c r="E74" s="30">
        <v>5</v>
      </c>
      <c r="F74" s="30">
        <v>4.5</v>
      </c>
      <c r="G74" s="30">
        <v>0</v>
      </c>
      <c r="H74" s="30">
        <v>0</v>
      </c>
      <c r="I74" s="33">
        <v>0.2</v>
      </c>
      <c r="J74" s="30">
        <v>0.3</v>
      </c>
      <c r="K74" s="30">
        <v>0</v>
      </c>
      <c r="L74" s="30">
        <v>1</v>
      </c>
      <c r="M74" s="30">
        <v>0</v>
      </c>
      <c r="N74" s="30">
        <v>5</v>
      </c>
      <c r="O74" s="29">
        <f t="shared" si="2"/>
        <v>58.72</v>
      </c>
      <c r="P74" s="26" t="s">
        <v>199</v>
      </c>
    </row>
    <row r="75" spans="1:16" ht="24" customHeight="1">
      <c r="A75" s="26">
        <v>73</v>
      </c>
      <c r="B75" s="27" t="s">
        <v>100</v>
      </c>
      <c r="C75" s="28" t="s">
        <v>101</v>
      </c>
      <c r="D75" s="29">
        <v>44.61</v>
      </c>
      <c r="E75" s="30">
        <v>5</v>
      </c>
      <c r="F75" s="30">
        <v>4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0">
        <v>5</v>
      </c>
      <c r="O75" s="29">
        <f t="shared" si="2"/>
        <v>58.61</v>
      </c>
      <c r="P75" s="26" t="s">
        <v>199</v>
      </c>
    </row>
    <row r="76" spans="1:16" ht="24" customHeight="1">
      <c r="A76" s="26">
        <v>74</v>
      </c>
      <c r="B76" s="27" t="s">
        <v>118</v>
      </c>
      <c r="C76" s="28" t="s">
        <v>119</v>
      </c>
      <c r="D76" s="29">
        <v>44.72</v>
      </c>
      <c r="E76" s="30">
        <v>5</v>
      </c>
      <c r="F76" s="30">
        <v>4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4.8</v>
      </c>
      <c r="O76" s="29">
        <f t="shared" si="2"/>
        <v>58.519999999999996</v>
      </c>
      <c r="P76" s="26" t="s">
        <v>199</v>
      </c>
    </row>
    <row r="77" spans="1:16" ht="24" customHeight="1">
      <c r="A77" s="26">
        <v>75</v>
      </c>
      <c r="B77" s="27" t="s">
        <v>114</v>
      </c>
      <c r="C77" s="28" t="s">
        <v>115</v>
      </c>
      <c r="D77" s="29">
        <v>43.89</v>
      </c>
      <c r="E77" s="30">
        <v>5</v>
      </c>
      <c r="F77" s="30">
        <v>4.5</v>
      </c>
      <c r="G77" s="30">
        <v>0</v>
      </c>
      <c r="H77" s="30">
        <v>0</v>
      </c>
      <c r="I77" s="30">
        <v>0</v>
      </c>
      <c r="J77" s="30">
        <v>0.1</v>
      </c>
      <c r="K77" s="30">
        <v>0</v>
      </c>
      <c r="L77" s="30">
        <v>0</v>
      </c>
      <c r="M77" s="30">
        <v>0</v>
      </c>
      <c r="N77" s="30">
        <v>5</v>
      </c>
      <c r="O77" s="29">
        <f t="shared" si="2"/>
        <v>58.49</v>
      </c>
      <c r="P77" s="26" t="s">
        <v>199</v>
      </c>
    </row>
    <row r="78" spans="1:16" ht="24" customHeight="1">
      <c r="A78" s="26">
        <v>76</v>
      </c>
      <c r="B78" s="27" t="s">
        <v>120</v>
      </c>
      <c r="C78" s="28" t="s">
        <v>121</v>
      </c>
      <c r="D78" s="29">
        <v>44.45</v>
      </c>
      <c r="E78" s="30">
        <v>5</v>
      </c>
      <c r="F78" s="30">
        <v>4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5</v>
      </c>
      <c r="O78" s="29">
        <f t="shared" si="2"/>
        <v>58.45</v>
      </c>
      <c r="P78" s="26" t="s">
        <v>199</v>
      </c>
    </row>
    <row r="79" spans="1:16" ht="24" customHeight="1">
      <c r="A79" s="26">
        <v>77</v>
      </c>
      <c r="B79" s="27" t="s">
        <v>104</v>
      </c>
      <c r="C79" s="28" t="s">
        <v>105</v>
      </c>
      <c r="D79" s="29">
        <v>44.28</v>
      </c>
      <c r="E79" s="30">
        <v>5</v>
      </c>
      <c r="F79" s="30">
        <v>4</v>
      </c>
      <c r="G79" s="30">
        <v>0</v>
      </c>
      <c r="H79" s="30">
        <v>0</v>
      </c>
      <c r="I79" s="30">
        <v>0</v>
      </c>
      <c r="J79" s="30">
        <v>0.2</v>
      </c>
      <c r="K79" s="30">
        <v>0</v>
      </c>
      <c r="L79" s="30">
        <v>0</v>
      </c>
      <c r="M79" s="30">
        <v>0</v>
      </c>
      <c r="N79" s="30">
        <v>4.8</v>
      </c>
      <c r="O79" s="29">
        <f t="shared" si="2"/>
        <v>58.28</v>
      </c>
      <c r="P79" s="26" t="s">
        <v>199</v>
      </c>
    </row>
    <row r="80" spans="1:16" ht="24" customHeight="1">
      <c r="A80" s="26">
        <v>78</v>
      </c>
      <c r="B80" s="27" t="s">
        <v>68</v>
      </c>
      <c r="C80" s="28" t="s">
        <v>69</v>
      </c>
      <c r="D80" s="29">
        <v>44.11</v>
      </c>
      <c r="E80" s="30">
        <v>5</v>
      </c>
      <c r="F80" s="30">
        <v>4</v>
      </c>
      <c r="G80" s="30">
        <v>0</v>
      </c>
      <c r="H80" s="30">
        <v>0</v>
      </c>
      <c r="I80" s="30">
        <v>0</v>
      </c>
      <c r="J80" s="30">
        <v>0.1</v>
      </c>
      <c r="K80" s="30">
        <v>0</v>
      </c>
      <c r="L80" s="30">
        <v>0</v>
      </c>
      <c r="M80" s="30">
        <v>0</v>
      </c>
      <c r="N80" s="30">
        <v>5</v>
      </c>
      <c r="O80" s="29">
        <f t="shared" ref="O80:O92" si="3">SUM(D80:N80)</f>
        <v>58.21</v>
      </c>
      <c r="P80" s="26" t="s">
        <v>199</v>
      </c>
    </row>
    <row r="81" spans="1:16" ht="24" customHeight="1">
      <c r="A81" s="26">
        <v>79</v>
      </c>
      <c r="B81" s="27" t="s">
        <v>66</v>
      </c>
      <c r="C81" s="28" t="s">
        <v>67</v>
      </c>
      <c r="D81" s="34">
        <v>44.06</v>
      </c>
      <c r="E81" s="33">
        <v>5</v>
      </c>
      <c r="F81" s="33">
        <v>4</v>
      </c>
      <c r="G81" s="33">
        <v>0</v>
      </c>
      <c r="H81" s="33">
        <v>0</v>
      </c>
      <c r="I81" s="33">
        <v>0</v>
      </c>
      <c r="J81" s="33">
        <v>0.1</v>
      </c>
      <c r="K81" s="33">
        <v>0</v>
      </c>
      <c r="L81" s="33">
        <v>0</v>
      </c>
      <c r="M81" s="33">
        <v>0</v>
      </c>
      <c r="N81" s="33">
        <v>5</v>
      </c>
      <c r="O81" s="29">
        <f t="shared" si="3"/>
        <v>58.160000000000004</v>
      </c>
      <c r="P81" s="26" t="s">
        <v>199</v>
      </c>
    </row>
    <row r="82" spans="1:16" ht="24" customHeight="1">
      <c r="A82" s="26">
        <v>80</v>
      </c>
      <c r="B82" s="27" t="s">
        <v>140</v>
      </c>
      <c r="C82" s="28" t="s">
        <v>141</v>
      </c>
      <c r="D82" s="29">
        <v>43.62</v>
      </c>
      <c r="E82" s="30">
        <v>5</v>
      </c>
      <c r="F82" s="30">
        <v>4</v>
      </c>
      <c r="G82" s="30">
        <v>0</v>
      </c>
      <c r="H82" s="30">
        <v>0</v>
      </c>
      <c r="I82" s="30">
        <v>0</v>
      </c>
      <c r="J82" s="30">
        <v>0.3</v>
      </c>
      <c r="K82" s="30">
        <v>0</v>
      </c>
      <c r="L82" s="30">
        <v>0</v>
      </c>
      <c r="M82" s="30">
        <v>0</v>
      </c>
      <c r="N82" s="30">
        <v>5</v>
      </c>
      <c r="O82" s="29">
        <f t="shared" si="3"/>
        <v>57.919999999999995</v>
      </c>
      <c r="P82" s="26" t="s">
        <v>199</v>
      </c>
    </row>
    <row r="83" spans="1:16" ht="24" customHeight="1">
      <c r="A83" s="26">
        <v>81</v>
      </c>
      <c r="B83" s="27" t="s">
        <v>40</v>
      </c>
      <c r="C83" s="28" t="s">
        <v>41</v>
      </c>
      <c r="D83" s="29">
        <v>40.6</v>
      </c>
      <c r="E83" s="30">
        <v>5</v>
      </c>
      <c r="F83" s="30">
        <v>5</v>
      </c>
      <c r="G83" s="30">
        <v>2</v>
      </c>
      <c r="H83" s="30">
        <v>0</v>
      </c>
      <c r="I83" s="30">
        <v>0.2</v>
      </c>
      <c r="J83" s="30">
        <v>0.1</v>
      </c>
      <c r="K83" s="30">
        <v>0</v>
      </c>
      <c r="L83" s="30">
        <v>0</v>
      </c>
      <c r="M83" s="30">
        <v>0</v>
      </c>
      <c r="N83" s="30">
        <v>5</v>
      </c>
      <c r="O83" s="29">
        <f t="shared" si="3"/>
        <v>57.900000000000006</v>
      </c>
      <c r="P83" s="26" t="s">
        <v>199</v>
      </c>
    </row>
    <row r="84" spans="1:16" ht="24" customHeight="1">
      <c r="A84" s="26">
        <v>82</v>
      </c>
      <c r="B84" s="27" t="s">
        <v>186</v>
      </c>
      <c r="C84" s="28" t="s">
        <v>187</v>
      </c>
      <c r="D84" s="29">
        <v>43.67</v>
      </c>
      <c r="E84" s="30">
        <v>5</v>
      </c>
      <c r="F84" s="30">
        <v>4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5</v>
      </c>
      <c r="O84" s="29">
        <f t="shared" si="3"/>
        <v>57.67</v>
      </c>
      <c r="P84" s="26" t="s">
        <v>199</v>
      </c>
    </row>
    <row r="85" spans="1:16" ht="24" customHeight="1">
      <c r="A85" s="26">
        <v>83</v>
      </c>
      <c r="B85" s="27" t="s">
        <v>72</v>
      </c>
      <c r="C85" s="28" t="s">
        <v>73</v>
      </c>
      <c r="D85" s="29">
        <v>43.61</v>
      </c>
      <c r="E85" s="30">
        <v>5</v>
      </c>
      <c r="F85" s="30">
        <v>4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5</v>
      </c>
      <c r="O85" s="29">
        <f t="shared" si="3"/>
        <v>57.61</v>
      </c>
      <c r="P85" s="26" t="s">
        <v>199</v>
      </c>
    </row>
    <row r="86" spans="1:16" ht="24" customHeight="1">
      <c r="A86" s="26">
        <v>84</v>
      </c>
      <c r="B86" s="27" t="s">
        <v>46</v>
      </c>
      <c r="C86" s="28" t="s">
        <v>47</v>
      </c>
      <c r="D86" s="29">
        <v>42.39</v>
      </c>
      <c r="E86" s="30">
        <v>5</v>
      </c>
      <c r="F86" s="30">
        <v>4</v>
      </c>
      <c r="G86" s="30">
        <v>0</v>
      </c>
      <c r="H86" s="30">
        <v>0</v>
      </c>
      <c r="I86" s="30">
        <v>0</v>
      </c>
      <c r="J86" s="30">
        <v>0.1</v>
      </c>
      <c r="K86" s="30">
        <v>0</v>
      </c>
      <c r="L86" s="30">
        <v>1</v>
      </c>
      <c r="M86" s="30">
        <v>0</v>
      </c>
      <c r="N86" s="30">
        <v>5</v>
      </c>
      <c r="O86" s="29">
        <f t="shared" si="3"/>
        <v>57.49</v>
      </c>
      <c r="P86" s="26" t="s">
        <v>199</v>
      </c>
    </row>
    <row r="87" spans="1:16" ht="24" customHeight="1">
      <c r="A87" s="26">
        <v>85</v>
      </c>
      <c r="B87" s="27" t="s">
        <v>74</v>
      </c>
      <c r="C87" s="28" t="s">
        <v>75</v>
      </c>
      <c r="D87" s="29">
        <v>42.9</v>
      </c>
      <c r="E87" s="30">
        <v>5</v>
      </c>
      <c r="F87" s="30">
        <v>4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5</v>
      </c>
      <c r="O87" s="29">
        <f t="shared" si="3"/>
        <v>56.9</v>
      </c>
      <c r="P87" s="26" t="s">
        <v>199</v>
      </c>
    </row>
    <row r="88" spans="1:16" ht="24" customHeight="1">
      <c r="A88" s="26">
        <v>86</v>
      </c>
      <c r="B88" s="27" t="s">
        <v>166</v>
      </c>
      <c r="C88" s="28" t="s">
        <v>167</v>
      </c>
      <c r="D88" s="29">
        <v>42.83</v>
      </c>
      <c r="E88" s="30">
        <v>5</v>
      </c>
      <c r="F88" s="30">
        <v>4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5</v>
      </c>
      <c r="O88" s="29">
        <f t="shared" si="3"/>
        <v>56.83</v>
      </c>
      <c r="P88" s="26" t="s">
        <v>199</v>
      </c>
    </row>
    <row r="89" spans="1:16" ht="24" customHeight="1">
      <c r="A89" s="26">
        <v>87</v>
      </c>
      <c r="B89" s="27" t="s">
        <v>54</v>
      </c>
      <c r="C89" s="28" t="s">
        <v>55</v>
      </c>
      <c r="D89" s="29">
        <v>42.72</v>
      </c>
      <c r="E89" s="30">
        <v>5</v>
      </c>
      <c r="F89" s="30">
        <v>4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0">
        <v>5</v>
      </c>
      <c r="O89" s="29">
        <f t="shared" si="3"/>
        <v>56.72</v>
      </c>
      <c r="P89" s="26" t="s">
        <v>199</v>
      </c>
    </row>
    <row r="90" spans="1:16" ht="24" customHeight="1">
      <c r="A90" s="26">
        <v>88</v>
      </c>
      <c r="B90" s="27" t="s">
        <v>38</v>
      </c>
      <c r="C90" s="28" t="s">
        <v>39</v>
      </c>
      <c r="D90" s="29">
        <v>42.6</v>
      </c>
      <c r="E90" s="30">
        <v>5</v>
      </c>
      <c r="F90" s="30">
        <v>4</v>
      </c>
      <c r="G90" s="30">
        <v>0</v>
      </c>
      <c r="H90" s="30">
        <v>0</v>
      </c>
      <c r="I90" s="30">
        <v>0</v>
      </c>
      <c r="J90" s="30">
        <v>0.1</v>
      </c>
      <c r="K90" s="30">
        <v>0</v>
      </c>
      <c r="L90" s="30">
        <v>0</v>
      </c>
      <c r="M90" s="30">
        <v>0</v>
      </c>
      <c r="N90" s="30">
        <v>5</v>
      </c>
      <c r="O90" s="29">
        <f t="shared" si="3"/>
        <v>56.7</v>
      </c>
      <c r="P90" s="26" t="s">
        <v>199</v>
      </c>
    </row>
    <row r="91" spans="1:16" ht="24" customHeight="1">
      <c r="A91" s="26">
        <v>89</v>
      </c>
      <c r="B91" s="27" t="s">
        <v>98</v>
      </c>
      <c r="C91" s="28" t="s">
        <v>99</v>
      </c>
      <c r="D91" s="29">
        <v>42.3</v>
      </c>
      <c r="E91" s="30">
        <v>5</v>
      </c>
      <c r="F91" s="30">
        <v>4</v>
      </c>
      <c r="G91" s="30">
        <v>0</v>
      </c>
      <c r="H91" s="30">
        <v>0</v>
      </c>
      <c r="I91" s="30">
        <v>0</v>
      </c>
      <c r="J91" s="30">
        <v>0.2</v>
      </c>
      <c r="K91" s="30">
        <v>0</v>
      </c>
      <c r="L91" s="30">
        <v>0</v>
      </c>
      <c r="M91" s="30">
        <v>0</v>
      </c>
      <c r="N91" s="30">
        <v>5</v>
      </c>
      <c r="O91" s="29">
        <f t="shared" si="3"/>
        <v>56.5</v>
      </c>
      <c r="P91" s="26" t="s">
        <v>199</v>
      </c>
    </row>
    <row r="92" spans="1:16" ht="24" customHeight="1">
      <c r="A92" s="26">
        <v>90</v>
      </c>
      <c r="B92" s="27" t="s">
        <v>76</v>
      </c>
      <c r="C92" s="28" t="s">
        <v>77</v>
      </c>
      <c r="D92" s="35">
        <v>41.06</v>
      </c>
      <c r="E92" s="30">
        <v>5</v>
      </c>
      <c r="F92" s="30">
        <v>4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5</v>
      </c>
      <c r="O92" s="29">
        <f t="shared" si="3"/>
        <v>55.06</v>
      </c>
      <c r="P92" s="26" t="s">
        <v>199</v>
      </c>
    </row>
    <row r="93" spans="1:16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8"/>
    </row>
    <row r="94" spans="1:16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8"/>
    </row>
    <row r="95" spans="1:16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8"/>
    </row>
    <row r="96" spans="1:1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8"/>
    </row>
    <row r="97" spans="1:16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8"/>
    </row>
    <row r="98" spans="1:16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8"/>
    </row>
    <row r="99" spans="1:16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8"/>
    </row>
    <row r="100" spans="1:16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8"/>
    </row>
    <row r="101" spans="1:16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8"/>
    </row>
    <row r="102" spans="1:16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8"/>
    </row>
    <row r="103" spans="1:16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8"/>
    </row>
    <row r="104" spans="1:16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8"/>
    </row>
    <row r="105" spans="1:16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8"/>
    </row>
    <row r="106" spans="1:1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8"/>
    </row>
    <row r="107" spans="1:16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8"/>
    </row>
    <row r="108" spans="1:16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8"/>
    </row>
    <row r="109" spans="1:16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8"/>
    </row>
    <row r="110" spans="1:16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8"/>
    </row>
    <row r="111" spans="1:16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8"/>
    </row>
    <row r="112" spans="1:16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8"/>
    </row>
    <row r="113" spans="1:16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8"/>
    </row>
    <row r="114" spans="1:16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8"/>
    </row>
    <row r="115" spans="1:16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8"/>
    </row>
    <row r="116" spans="1:1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8"/>
    </row>
    <row r="117" spans="1:16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8"/>
    </row>
    <row r="118" spans="1:16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8"/>
    </row>
    <row r="119" spans="1:16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8"/>
    </row>
    <row r="120" spans="1:16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8"/>
    </row>
    <row r="121" spans="1:16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8"/>
    </row>
    <row r="122" spans="1:16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8"/>
    </row>
    <row r="123" spans="1:16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8"/>
    </row>
    <row r="124" spans="1:16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8"/>
    </row>
    <row r="125" spans="1:16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8"/>
    </row>
    <row r="126" spans="1:1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8"/>
    </row>
    <row r="127" spans="1:16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8"/>
    </row>
    <row r="128" spans="1:16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8"/>
    </row>
    <row r="129" spans="1:16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8"/>
    </row>
    <row r="130" spans="1:16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8"/>
    </row>
    <row r="131" spans="1:16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8"/>
    </row>
    <row r="132" spans="1:16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8"/>
    </row>
    <row r="133" spans="1:16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8"/>
    </row>
    <row r="134" spans="1:16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8"/>
    </row>
    <row r="135" spans="1:16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8"/>
    </row>
    <row r="136" spans="1:1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8"/>
    </row>
    <row r="137" spans="1:16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8"/>
    </row>
    <row r="138" spans="1:16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8"/>
    </row>
    <row r="139" spans="1:16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8"/>
    </row>
    <row r="140" spans="1:16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8"/>
    </row>
    <row r="141" spans="1:16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8"/>
    </row>
    <row r="142" spans="1:16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8"/>
    </row>
    <row r="143" spans="1:16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8"/>
    </row>
    <row r="144" spans="1:16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8"/>
    </row>
    <row r="145" spans="1:16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8"/>
    </row>
    <row r="146" spans="1:1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8"/>
    </row>
    <row r="147" spans="1:16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8"/>
    </row>
    <row r="148" spans="1:16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8"/>
    </row>
    <row r="149" spans="1:16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8"/>
    </row>
    <row r="150" spans="1:16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8"/>
    </row>
    <row r="151" spans="1:16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8"/>
    </row>
    <row r="152" spans="1:16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8"/>
    </row>
    <row r="153" spans="1:16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8"/>
    </row>
    <row r="154" spans="1:16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8"/>
    </row>
    <row r="155" spans="1:16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8"/>
    </row>
    <row r="156" spans="1:1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8"/>
    </row>
    <row r="157" spans="1:16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8"/>
    </row>
    <row r="158" spans="1:16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8"/>
    </row>
    <row r="159" spans="1:16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8"/>
    </row>
    <row r="160" spans="1:16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8"/>
    </row>
    <row r="161" spans="1:16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8"/>
    </row>
    <row r="162" spans="1:16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8"/>
    </row>
    <row r="163" spans="1:16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8"/>
    </row>
    <row r="164" spans="1:16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8"/>
    </row>
    <row r="165" spans="1:16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8"/>
    </row>
    <row r="166" spans="1:1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8"/>
    </row>
    <row r="167" spans="1:16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8"/>
    </row>
    <row r="168" spans="1:16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8"/>
    </row>
    <row r="169" spans="1:16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8"/>
    </row>
    <row r="170" spans="1:16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8"/>
    </row>
    <row r="171" spans="1:16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8"/>
    </row>
    <row r="172" spans="1:16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8"/>
    </row>
    <row r="173" spans="1:16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8"/>
    </row>
    <row r="174" spans="1:16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8"/>
    </row>
    <row r="175" spans="1:16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8"/>
    </row>
    <row r="176" spans="1:1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8"/>
    </row>
    <row r="177" spans="1:16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8"/>
    </row>
    <row r="178" spans="1:16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8"/>
    </row>
    <row r="179" spans="1:16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8"/>
    </row>
    <row r="180" spans="1:16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8"/>
    </row>
    <row r="181" spans="1:16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8"/>
    </row>
    <row r="182" spans="1:16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8"/>
    </row>
    <row r="183" spans="1:16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8"/>
    </row>
    <row r="184" spans="1:16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8"/>
    </row>
    <row r="185" spans="1:16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8"/>
    </row>
    <row r="186" spans="1:1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8"/>
    </row>
    <row r="187" spans="1:16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8"/>
    </row>
    <row r="188" spans="1:16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8"/>
    </row>
    <row r="189" spans="1:16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8"/>
    </row>
    <row r="190" spans="1:16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8"/>
    </row>
    <row r="191" spans="1:16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8"/>
    </row>
    <row r="192" spans="1:16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8"/>
    </row>
    <row r="193" spans="1:16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8"/>
    </row>
    <row r="194" spans="1:16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8"/>
    </row>
    <row r="195" spans="1:16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8"/>
    </row>
    <row r="196" spans="1:1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8"/>
    </row>
    <row r="197" spans="1:16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8"/>
    </row>
    <row r="198" spans="1:16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8"/>
    </row>
    <row r="199" spans="1:16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8"/>
    </row>
    <row r="200" spans="1:16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8"/>
    </row>
    <row r="201" spans="1:16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8"/>
    </row>
    <row r="202" spans="1:16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8"/>
    </row>
    <row r="203" spans="1:16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8"/>
    </row>
    <row r="204" spans="1:16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8"/>
    </row>
    <row r="205" spans="1:16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8"/>
    </row>
    <row r="206" spans="1:1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8"/>
    </row>
    <row r="207" spans="1:16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8"/>
    </row>
    <row r="208" spans="1:16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8"/>
    </row>
    <row r="209" spans="1:16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8"/>
    </row>
    <row r="210" spans="1:16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8"/>
    </row>
    <row r="211" spans="1:16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8"/>
    </row>
    <row r="212" spans="1:16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8"/>
    </row>
    <row r="213" spans="1:16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8"/>
    </row>
    <row r="214" spans="1:16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8"/>
    </row>
    <row r="215" spans="1:16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8"/>
    </row>
  </sheetData>
  <sortState ref="A3:O92">
    <sortCondition descending="1" ref="O3:O92"/>
  </sortState>
  <mergeCells count="1">
    <mergeCell ref="A1:O1"/>
  </mergeCells>
  <phoneticPr fontId="6" type="noConversion"/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学业 奖学金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Administrator</cp:lastModifiedBy>
  <cp:lastPrinted>2023-09-25T00:55:48Z</cp:lastPrinted>
  <dcterms:created xsi:type="dcterms:W3CDTF">2022-09-30T05:54:10Z</dcterms:created>
  <dcterms:modified xsi:type="dcterms:W3CDTF">2023-09-25T06:58:17Z</dcterms:modified>
</cp:coreProperties>
</file>